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321" activeTab="0"/>
  </bookViews>
  <sheets>
    <sheet name="09-DLTI" sheetId="1" r:id="rId1"/>
  </sheets>
  <definedNames>
    <definedName name="_xlnm.Print_Titles" localSheetId="0">'09-DLTI'!$6:$9</definedName>
  </definedNames>
  <calcPr fullCalcOnLoad="1"/>
</workbook>
</file>

<file path=xl/sharedStrings.xml><?xml version="1.0" encoding="utf-8"?>
<sst xmlns="http://schemas.openxmlformats.org/spreadsheetml/2006/main" count="124" uniqueCount="123">
  <si>
    <t>रा0क0 उ0मा0वि भवन  थत्यूड़</t>
  </si>
  <si>
    <t>रा0इ0का0भवन काटल</t>
  </si>
  <si>
    <t>जूनियर हाई स्कूल भवन मखड़ेत</t>
  </si>
  <si>
    <t xml:space="preserve">बेसिक स्कूल भवन रणोगी </t>
  </si>
  <si>
    <t>पंचायत भवन उनियालगांव</t>
  </si>
  <si>
    <t>रा0 हाईस्कूल भवन कटखेत</t>
  </si>
  <si>
    <t>जूनियर स्कूल भवन बाण्डा</t>
  </si>
  <si>
    <t xml:space="preserve">अभ्‍यर्थियों के पक्ष में डाले गए कुल विधिमान्‍य मतों की संख्‍या </t>
  </si>
  <si>
    <t>प्रतिक्षेपित मतों की संख्‍या</t>
  </si>
  <si>
    <t xml:space="preserve">निविदत्‍त मतों की संख्‍या </t>
  </si>
  <si>
    <t>कुल विधिमान्‍य मत</t>
  </si>
  <si>
    <t>प्ररूप - 20</t>
  </si>
  <si>
    <t>(नियम 56 (7) देखिए )</t>
  </si>
  <si>
    <t>अन्तिम परिणाम पत्र (भाग -1)</t>
  </si>
  <si>
    <t xml:space="preserve">09- धनोल्‍टी (अ0जा0) विधान सभा निर्वाचन क्षेत्र से विधान सभा के लिए सामान्‍य निर्वाचन  - 2007 </t>
  </si>
  <si>
    <t xml:space="preserve">कौल दास </t>
  </si>
  <si>
    <t xml:space="preserve">खजान दास </t>
  </si>
  <si>
    <t xml:space="preserve">चैतू उर्फ चैतराम  </t>
  </si>
  <si>
    <t xml:space="preserve">जौहरी लाल सुमन </t>
  </si>
  <si>
    <t xml:space="preserve">प्रीतम भरतवाण </t>
  </si>
  <si>
    <t xml:space="preserve">रूकमणी </t>
  </si>
  <si>
    <t xml:space="preserve">जगतम दास </t>
  </si>
  <si>
    <t>बेसिक स्कूल भवन भटोली</t>
  </si>
  <si>
    <t>बेसिक स्कूल भवन क्यारी</t>
  </si>
  <si>
    <t>बेसिक स्कूल भवन भुटगांव</t>
  </si>
  <si>
    <t>बेसिक स्कूल भवन मरोड़</t>
  </si>
  <si>
    <t xml:space="preserve">बेसिक स्कूल भवन मातली </t>
  </si>
  <si>
    <t>बेसिक स्कूल भवन टिकरी</t>
  </si>
  <si>
    <t>रा0इ0का0भवन  म्याणी</t>
  </si>
  <si>
    <t>बेसिक स्कूल भवन बिरोड़</t>
  </si>
  <si>
    <t>बेसिक स्कूल भवन नकोट</t>
  </si>
  <si>
    <t>बेसिक स्कूल भवन सिन्दूल</t>
  </si>
  <si>
    <t>बेसिक स्कूल भवन खासकोटी</t>
  </si>
  <si>
    <t>रा0हाई स्कूल भवन श्रीकोट</t>
  </si>
  <si>
    <t>बेसिक स्कूल भवन बिष्टहौंसी</t>
  </si>
  <si>
    <t>बेसिक स्कूल भवन घोड़ाखुरी</t>
  </si>
  <si>
    <t xml:space="preserve">बेसिक स्कूल भवन मसरास </t>
  </si>
  <si>
    <t>बेसिक स्कूल भवन पाव</t>
  </si>
  <si>
    <t xml:space="preserve">जू0हा0स्कूल भवन जयद्वार </t>
  </si>
  <si>
    <t>रा0इ0का0भवन  नैनबाग</t>
  </si>
  <si>
    <t>बेसिक स्कूल भवन खरसोन</t>
  </si>
  <si>
    <t xml:space="preserve">बेसिक स्कूल भवन कोड़ी </t>
  </si>
  <si>
    <t>बेसिक स्कूल भवन नेग्याणा</t>
  </si>
  <si>
    <t>बेसिक स्कूल भवन काण्डीमल्ली</t>
  </si>
  <si>
    <t>बेसिक स्कूल भवन बेल</t>
  </si>
  <si>
    <t>बेसिक स्कूल भवन टकारना</t>
  </si>
  <si>
    <t xml:space="preserve">रा0हाई स्कूल भवन ढ़ाकाधार बुराड़ी </t>
  </si>
  <si>
    <t>बेसिक स्कूल भवन बंगार</t>
  </si>
  <si>
    <t>बेसिक स्कूल भवन सिर्स दिगोन</t>
  </si>
  <si>
    <t>बेसिक स्कूल भवन ख्यार्सी</t>
  </si>
  <si>
    <t xml:space="preserve">बेसिक स्कूल भवन पापरा </t>
  </si>
  <si>
    <t xml:space="preserve">पंचायत भवन भुयांसारी </t>
  </si>
  <si>
    <t>बन विश्राम भवन देवलसारी मोलधार</t>
  </si>
  <si>
    <t>बेसिक स्कूल भवन ओंतण</t>
  </si>
  <si>
    <t>बेसिक स्कूल भवन मैड</t>
  </si>
  <si>
    <t>जू0हा0स्कूल भवन मथलाऊ मल्ला</t>
  </si>
  <si>
    <t>जू0हा0स्कूल भवन बैट</t>
  </si>
  <si>
    <t>बेसिक स्कूल भवन भाल की माण्डे</t>
  </si>
  <si>
    <t>बेसिक स्कूल भवन भवान</t>
  </si>
  <si>
    <t>बेसिक स्कूल भवन फिडोगी</t>
  </si>
  <si>
    <t>बेसिक स्कूल भवन अलमस</t>
  </si>
  <si>
    <t>क0जू0हाईस्कूल भवन थान</t>
  </si>
  <si>
    <t>बेसिक स्कूल भवन रौतू की बेली</t>
  </si>
  <si>
    <t>जू0हा0स्कूल भवन नकुर्ची</t>
  </si>
  <si>
    <t>पंचायत भवन डाण्डा की बेली</t>
  </si>
  <si>
    <t xml:space="preserve">पंचायत भवन कफुल्टा </t>
  </si>
  <si>
    <t>बेसिक स्कूल भवन तुणेटा</t>
  </si>
  <si>
    <t>बेसिक स्कूल भवन लगड़ासू</t>
  </si>
  <si>
    <t>बेसिक स्कूल भवन काण्डाजाख</t>
  </si>
  <si>
    <t>बेसिक स्कूल भवन सरतली</t>
  </si>
  <si>
    <t>रा0इ0का0भवन  केम्पटी</t>
  </si>
  <si>
    <t>बेसिक स्कूल भवन लगवालगांव</t>
  </si>
  <si>
    <t>बेसिक स्कूल भवन भेडियाणा</t>
  </si>
  <si>
    <t>बेसिक स्कूल भवन हटवालगांव</t>
  </si>
  <si>
    <t>जू0हा0स्कूल भवन सतेंगल</t>
  </si>
  <si>
    <t>रा0हाई स्कूल भवन रगड़गांव</t>
  </si>
  <si>
    <t>बेसिक स्कूल भवन घेनाताल</t>
  </si>
  <si>
    <t>बेसिक स्कूल भवन पसनी</t>
  </si>
  <si>
    <t>रा0इ0का0भवन  पुजारगांव सत्यों</t>
  </si>
  <si>
    <t>बेसिक स्कूल भवन अखोड़ी मंजगांव</t>
  </si>
  <si>
    <t xml:space="preserve">बेसिक स्कूल भवन जमठियालगांव </t>
  </si>
  <si>
    <t>बेसिक स्कूल भवन ल्वारखा</t>
  </si>
  <si>
    <t>पंचायत भवन कुमाल्डा भरवाकाटल</t>
  </si>
  <si>
    <t>बेसिक स्कूल भवन दड़माली महेड़ा</t>
  </si>
  <si>
    <t xml:space="preserve">बेसिक स्कूल भवन घोन </t>
  </si>
  <si>
    <t xml:space="preserve">जू0हा0स्कूल भवन गोजमीर </t>
  </si>
  <si>
    <t>बेसिक स्कूल भवन कोटी महरू की</t>
  </si>
  <si>
    <t>रा0इ0का0भवन  नागराजाधार भेटी</t>
  </si>
  <si>
    <t>पचायत भवन सरोट</t>
  </si>
  <si>
    <t>बेसिक स्कूल भवन कण्डारगांव मल्ला</t>
  </si>
  <si>
    <t>जू0हा0स्कूल भवन बिकोल</t>
  </si>
  <si>
    <t>रा0हाई स्कूल भवन मंजकोट</t>
  </si>
  <si>
    <t xml:space="preserve">बेसिक स्कूल भवन डडोली </t>
  </si>
  <si>
    <t>रा0इ0का0भवन  मैण्डखाल</t>
  </si>
  <si>
    <t>बेसिक स्कूल भवन इडियान</t>
  </si>
  <si>
    <t>बेसिक स्कूल भवन कोशल</t>
  </si>
  <si>
    <t>रा0इ0का0भवन  छाम</t>
  </si>
  <si>
    <t>बेसिक स्कूल भवन स्याँसू</t>
  </si>
  <si>
    <t>बेसिक स्कूल भवन साणैंा</t>
  </si>
  <si>
    <t>बेसिक स्कूल भवन धरवालगांव</t>
  </si>
  <si>
    <t>बेसिक स्कूल भवन नकेाट</t>
  </si>
  <si>
    <t xml:space="preserve">बेसिक स्कूल भवन धमाड़ी </t>
  </si>
  <si>
    <t>बेसिक स्कूल भवन कण्डारखाल गैर</t>
  </si>
  <si>
    <t>बेसिक स्कूल भवन डांग</t>
  </si>
  <si>
    <t>बेसिक स्कूल भवन कंस्यूड़</t>
  </si>
  <si>
    <t>बेसिक स्कूल भवन झकोगी</t>
  </si>
  <si>
    <t>बेसिक स्कूल भवन बरनू</t>
  </si>
  <si>
    <t>बेसिक स्कूल भवन सिंवाली पातल</t>
  </si>
  <si>
    <t>बेसिक स्कूल भवन जड़ीपानी सौड़ सत्यदेवी पू.भाग</t>
  </si>
  <si>
    <t>बेसिक स्कूल भवन जड़ीपानी सौड़ सत्यदेवी प.भाग</t>
  </si>
  <si>
    <t xml:space="preserve">बेसिक स्कूल भवन कखवाड़ी </t>
  </si>
  <si>
    <t>बेसिक स्कूल भवन मोटणाधार पुजाल्डी</t>
  </si>
  <si>
    <t>बेसिक स्कूल भवन चोपड़ियालगांव</t>
  </si>
  <si>
    <t xml:space="preserve">संख्‍या </t>
  </si>
  <si>
    <t xml:space="preserve">व नाम </t>
  </si>
  <si>
    <t xml:space="preserve">मतदेय स्‍थल की </t>
  </si>
  <si>
    <t xml:space="preserve">विधान सभा निर्वाचन क्षेत्र में मतदाताओं की कुल संख्‍या (सर्विस मतदाताओं सहित ) - 62398 </t>
  </si>
  <si>
    <t xml:space="preserve">कुल मतों की संख्‍या </t>
  </si>
  <si>
    <t xml:space="preserve">अभ्‍यर्थियों के पक्ष में डाले गए डाक मतों की संख्‍या - </t>
  </si>
  <si>
    <t xml:space="preserve">कुल प्राप्‍त मतों की संख्‍या - </t>
  </si>
  <si>
    <t>बेसिक स्कूल भवन खाण्ड</t>
  </si>
  <si>
    <t>बेसिक स्कूल भवन बनाली</t>
  </si>
  <si>
    <t/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</si>
</sst>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0"/>
      <name val="Mangal"/>
      <family val="0"/>
    </font>
    <font>
      <b/>
      <sz val="10"/>
      <name val="Mangal"/>
      <family val="0"/>
    </font>
    <font>
      <b/>
      <sz val="11"/>
      <name val="Mang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112" sqref="A112:B112"/>
    </sheetView>
  </sheetViews>
  <sheetFormatPr defaultColWidth="9.140625" defaultRowHeight="12.75"/>
  <cols>
    <col min="1" max="1" width="6.57421875" style="2" customWidth="1"/>
    <col min="2" max="2" width="41.57421875" style="1" customWidth="1"/>
    <col min="3" max="4" width="10.421875" style="0" customWidth="1"/>
  </cols>
  <sheetData>
    <row r="1" spans="1:12" ht="24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4.75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4.75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75">
      <c r="A5" s="10" t="s">
        <v>116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1">
      <c r="A6" s="11" t="s">
        <v>115</v>
      </c>
      <c r="B6" s="11"/>
      <c r="C6" s="8" t="s">
        <v>7</v>
      </c>
      <c r="D6" s="8"/>
      <c r="E6" s="8"/>
      <c r="F6" s="8"/>
      <c r="G6" s="8"/>
      <c r="H6" s="8"/>
      <c r="I6" s="8"/>
      <c r="J6" s="12" t="s">
        <v>10</v>
      </c>
      <c r="K6" s="12" t="s">
        <v>8</v>
      </c>
      <c r="L6" s="12" t="s">
        <v>9</v>
      </c>
    </row>
    <row r="7" spans="1:12" ht="21" customHeight="1">
      <c r="A7" s="11"/>
      <c r="B7" s="11"/>
      <c r="C7" s="14" t="s">
        <v>15</v>
      </c>
      <c r="D7" s="13" t="s">
        <v>16</v>
      </c>
      <c r="E7" s="13" t="s">
        <v>17</v>
      </c>
      <c r="F7" s="13" t="s">
        <v>18</v>
      </c>
      <c r="G7" s="14" t="s">
        <v>19</v>
      </c>
      <c r="H7" s="13" t="s">
        <v>20</v>
      </c>
      <c r="I7" s="13" t="s">
        <v>21</v>
      </c>
      <c r="J7" s="12"/>
      <c r="K7" s="12"/>
      <c r="L7" s="12"/>
    </row>
    <row r="8" spans="1:12" ht="21" customHeight="1">
      <c r="A8" s="11"/>
      <c r="B8" s="11"/>
      <c r="C8" s="14"/>
      <c r="D8" s="13"/>
      <c r="E8" s="13"/>
      <c r="F8" s="13"/>
      <c r="G8" s="14"/>
      <c r="H8" s="13"/>
      <c r="I8" s="13"/>
      <c r="J8" s="12"/>
      <c r="K8" s="12"/>
      <c r="L8" s="12"/>
    </row>
    <row r="9" spans="1:12" s="1" customFormat="1" ht="40.5" customHeight="1">
      <c r="A9" s="6" t="s">
        <v>113</v>
      </c>
      <c r="B9" s="6" t="s">
        <v>114</v>
      </c>
      <c r="C9" s="14"/>
      <c r="D9" s="13"/>
      <c r="E9" s="13"/>
      <c r="F9" s="13"/>
      <c r="G9" s="14"/>
      <c r="H9" s="13"/>
      <c r="I9" s="13"/>
      <c r="J9" s="12"/>
      <c r="K9" s="12"/>
      <c r="L9" s="12"/>
    </row>
    <row r="10" spans="1:12" ht="21">
      <c r="A10" s="5">
        <v>1</v>
      </c>
      <c r="B10" s="4" t="s">
        <v>24</v>
      </c>
      <c r="C10" s="3">
        <v>132</v>
      </c>
      <c r="D10" s="3">
        <v>137</v>
      </c>
      <c r="E10" s="3">
        <v>4</v>
      </c>
      <c r="F10" s="3">
        <v>2</v>
      </c>
      <c r="G10" s="3">
        <v>16</v>
      </c>
      <c r="H10" s="3">
        <v>6</v>
      </c>
      <c r="I10" s="3">
        <v>2</v>
      </c>
      <c r="J10" s="3">
        <f>SUM(C10:I10)</f>
        <v>299</v>
      </c>
      <c r="K10" s="3"/>
      <c r="L10" s="3"/>
    </row>
    <row r="11" spans="1:12" ht="21">
      <c r="A11" s="5">
        <v>2</v>
      </c>
      <c r="B11" s="4" t="s">
        <v>25</v>
      </c>
      <c r="C11" s="3">
        <v>112</v>
      </c>
      <c r="D11" s="3">
        <v>134</v>
      </c>
      <c r="E11" s="3">
        <v>1</v>
      </c>
      <c r="F11" s="3">
        <v>1</v>
      </c>
      <c r="G11" s="3">
        <v>31</v>
      </c>
      <c r="H11" s="3">
        <v>1</v>
      </c>
      <c r="I11" s="3">
        <v>3</v>
      </c>
      <c r="J11" s="3">
        <f aca="true" t="shared" si="0" ref="J11:J74">SUM(C11:I11)</f>
        <v>283</v>
      </c>
      <c r="K11" s="3"/>
      <c r="L11" s="3"/>
    </row>
    <row r="12" spans="1:12" ht="21">
      <c r="A12" s="5">
        <v>3</v>
      </c>
      <c r="B12" s="4" t="s">
        <v>26</v>
      </c>
      <c r="C12" s="3">
        <v>140</v>
      </c>
      <c r="D12" s="3">
        <v>228</v>
      </c>
      <c r="E12" s="3">
        <v>3</v>
      </c>
      <c r="F12" s="3">
        <v>2</v>
      </c>
      <c r="G12" s="3">
        <v>6</v>
      </c>
      <c r="H12" s="3">
        <v>1</v>
      </c>
      <c r="I12" s="3">
        <v>4</v>
      </c>
      <c r="J12" s="3">
        <f t="shared" si="0"/>
        <v>384</v>
      </c>
      <c r="K12" s="3"/>
      <c r="L12" s="3"/>
    </row>
    <row r="13" spans="1:12" ht="21">
      <c r="A13" s="5">
        <v>4</v>
      </c>
      <c r="B13" s="4" t="s">
        <v>27</v>
      </c>
      <c r="C13" s="3">
        <v>245</v>
      </c>
      <c r="D13" s="3">
        <v>189</v>
      </c>
      <c r="E13" s="3">
        <v>12</v>
      </c>
      <c r="F13" s="3">
        <v>8</v>
      </c>
      <c r="G13" s="3">
        <v>6</v>
      </c>
      <c r="H13" s="3">
        <v>6</v>
      </c>
      <c r="I13" s="3">
        <v>0</v>
      </c>
      <c r="J13" s="3">
        <f t="shared" si="0"/>
        <v>466</v>
      </c>
      <c r="K13" s="3"/>
      <c r="L13" s="3"/>
    </row>
    <row r="14" spans="1:12" ht="21">
      <c r="A14" s="5">
        <v>5</v>
      </c>
      <c r="B14" s="4" t="s">
        <v>28</v>
      </c>
      <c r="C14" s="3">
        <v>246</v>
      </c>
      <c r="D14" s="3">
        <v>314</v>
      </c>
      <c r="E14" s="3">
        <v>5</v>
      </c>
      <c r="F14" s="3">
        <v>11</v>
      </c>
      <c r="G14" s="3">
        <v>4</v>
      </c>
      <c r="H14" s="3">
        <v>3</v>
      </c>
      <c r="I14" s="3">
        <v>2</v>
      </c>
      <c r="J14" s="3">
        <f t="shared" si="0"/>
        <v>585</v>
      </c>
      <c r="K14" s="3"/>
      <c r="L14" s="3"/>
    </row>
    <row r="15" spans="1:12" ht="21">
      <c r="A15" s="5">
        <v>6</v>
      </c>
      <c r="B15" s="4" t="s">
        <v>29</v>
      </c>
      <c r="C15" s="3">
        <v>51</v>
      </c>
      <c r="D15" s="3">
        <v>280</v>
      </c>
      <c r="E15" s="3">
        <v>1</v>
      </c>
      <c r="F15" s="3">
        <v>3</v>
      </c>
      <c r="G15" s="3">
        <v>1</v>
      </c>
      <c r="H15" s="3">
        <v>0</v>
      </c>
      <c r="I15" s="3">
        <v>1</v>
      </c>
      <c r="J15" s="3">
        <f t="shared" si="0"/>
        <v>337</v>
      </c>
      <c r="K15" s="3"/>
      <c r="L15" s="3"/>
    </row>
    <row r="16" spans="1:12" ht="21">
      <c r="A16" s="5">
        <v>7</v>
      </c>
      <c r="B16" s="4" t="s">
        <v>30</v>
      </c>
      <c r="C16" s="3">
        <v>51</v>
      </c>
      <c r="D16" s="3">
        <v>35</v>
      </c>
      <c r="E16" s="3">
        <v>0</v>
      </c>
      <c r="F16" s="3">
        <v>1</v>
      </c>
      <c r="G16" s="3">
        <v>1</v>
      </c>
      <c r="H16" s="3">
        <v>1</v>
      </c>
      <c r="I16" s="3">
        <v>4</v>
      </c>
      <c r="J16" s="3">
        <f t="shared" si="0"/>
        <v>93</v>
      </c>
      <c r="K16" s="3"/>
      <c r="L16" s="3"/>
    </row>
    <row r="17" spans="1:12" ht="21">
      <c r="A17" s="5">
        <v>8</v>
      </c>
      <c r="B17" s="4" t="s">
        <v>31</v>
      </c>
      <c r="C17" s="3">
        <v>96</v>
      </c>
      <c r="D17" s="3">
        <v>211</v>
      </c>
      <c r="E17" s="3">
        <v>4</v>
      </c>
      <c r="F17" s="3">
        <v>2</v>
      </c>
      <c r="G17" s="3">
        <v>3</v>
      </c>
      <c r="H17" s="3">
        <v>0</v>
      </c>
      <c r="I17" s="3">
        <v>0</v>
      </c>
      <c r="J17" s="3">
        <f t="shared" si="0"/>
        <v>316</v>
      </c>
      <c r="K17" s="3"/>
      <c r="L17" s="3"/>
    </row>
    <row r="18" spans="1:12" ht="21">
      <c r="A18" s="5">
        <v>9</v>
      </c>
      <c r="B18" s="4" t="s">
        <v>32</v>
      </c>
      <c r="C18" s="3">
        <v>137</v>
      </c>
      <c r="D18" s="3">
        <v>333</v>
      </c>
      <c r="E18" s="3">
        <v>8</v>
      </c>
      <c r="F18" s="3">
        <v>3</v>
      </c>
      <c r="G18" s="3">
        <v>6</v>
      </c>
      <c r="H18" s="3">
        <v>4</v>
      </c>
      <c r="I18" s="3">
        <v>1</v>
      </c>
      <c r="J18" s="3">
        <f t="shared" si="0"/>
        <v>492</v>
      </c>
      <c r="K18" s="3"/>
      <c r="L18" s="3"/>
    </row>
    <row r="19" spans="1:12" ht="21">
      <c r="A19" s="5">
        <v>10</v>
      </c>
      <c r="B19" s="4" t="s">
        <v>33</v>
      </c>
      <c r="C19" s="3">
        <v>87</v>
      </c>
      <c r="D19" s="3">
        <v>414</v>
      </c>
      <c r="E19" s="3">
        <v>9</v>
      </c>
      <c r="F19" s="3">
        <v>2</v>
      </c>
      <c r="G19" s="3">
        <v>3</v>
      </c>
      <c r="H19" s="3">
        <v>4</v>
      </c>
      <c r="I19" s="3">
        <v>8</v>
      </c>
      <c r="J19" s="3">
        <f t="shared" si="0"/>
        <v>527</v>
      </c>
      <c r="K19" s="3"/>
      <c r="L19" s="3"/>
    </row>
    <row r="20" spans="1:12" ht="21">
      <c r="A20" s="5">
        <v>11</v>
      </c>
      <c r="B20" s="4" t="s">
        <v>34</v>
      </c>
      <c r="C20" s="3">
        <v>59</v>
      </c>
      <c r="D20" s="3">
        <v>258</v>
      </c>
      <c r="E20" s="3">
        <v>9</v>
      </c>
      <c r="F20" s="3">
        <v>5</v>
      </c>
      <c r="G20" s="3">
        <v>1</v>
      </c>
      <c r="H20" s="3">
        <v>4</v>
      </c>
      <c r="I20" s="3">
        <v>5</v>
      </c>
      <c r="J20" s="3">
        <f t="shared" si="0"/>
        <v>341</v>
      </c>
      <c r="K20" s="3"/>
      <c r="L20" s="3"/>
    </row>
    <row r="21" spans="1:12" ht="21">
      <c r="A21" s="5">
        <v>12</v>
      </c>
      <c r="B21" s="4" t="s">
        <v>35</v>
      </c>
      <c r="C21" s="3">
        <v>114</v>
      </c>
      <c r="D21" s="3">
        <v>198</v>
      </c>
      <c r="E21" s="3">
        <v>4</v>
      </c>
      <c r="F21" s="3">
        <v>3</v>
      </c>
      <c r="G21" s="3">
        <v>6</v>
      </c>
      <c r="H21" s="3">
        <v>4</v>
      </c>
      <c r="I21" s="3">
        <v>0</v>
      </c>
      <c r="J21" s="3">
        <f t="shared" si="0"/>
        <v>329</v>
      </c>
      <c r="K21" s="3"/>
      <c r="L21" s="3"/>
    </row>
    <row r="22" spans="1:12" ht="21">
      <c r="A22" s="5">
        <v>13</v>
      </c>
      <c r="B22" s="4" t="s">
        <v>36</v>
      </c>
      <c r="C22" s="3">
        <v>145</v>
      </c>
      <c r="D22" s="3">
        <v>277</v>
      </c>
      <c r="E22" s="3">
        <v>7</v>
      </c>
      <c r="F22" s="3">
        <v>1</v>
      </c>
      <c r="G22" s="3">
        <v>7</v>
      </c>
      <c r="H22" s="3">
        <v>2</v>
      </c>
      <c r="I22" s="3">
        <v>3</v>
      </c>
      <c r="J22" s="3">
        <f t="shared" si="0"/>
        <v>442</v>
      </c>
      <c r="K22" s="3"/>
      <c r="L22" s="3"/>
    </row>
    <row r="23" spans="1:12" ht="21">
      <c r="A23" s="5">
        <v>14</v>
      </c>
      <c r="B23" s="4" t="s">
        <v>37</v>
      </c>
      <c r="C23" s="3">
        <v>199</v>
      </c>
      <c r="D23" s="3">
        <v>282</v>
      </c>
      <c r="E23" s="3">
        <v>9</v>
      </c>
      <c r="F23" s="3">
        <v>4</v>
      </c>
      <c r="G23" s="3">
        <v>23</v>
      </c>
      <c r="H23" s="3">
        <v>2</v>
      </c>
      <c r="I23" s="3">
        <v>1</v>
      </c>
      <c r="J23" s="3">
        <f t="shared" si="0"/>
        <v>520</v>
      </c>
      <c r="K23" s="3"/>
      <c r="L23" s="3"/>
    </row>
    <row r="24" spans="1:12" ht="21">
      <c r="A24" s="5">
        <v>15</v>
      </c>
      <c r="B24" s="4" t="s">
        <v>38</v>
      </c>
      <c r="C24" s="3">
        <v>149</v>
      </c>
      <c r="D24" s="3">
        <v>91</v>
      </c>
      <c r="E24" s="3">
        <v>8</v>
      </c>
      <c r="F24" s="3">
        <v>3</v>
      </c>
      <c r="G24" s="3">
        <v>12</v>
      </c>
      <c r="H24" s="3">
        <v>0</v>
      </c>
      <c r="I24" s="3">
        <v>5</v>
      </c>
      <c r="J24" s="3">
        <f t="shared" si="0"/>
        <v>268</v>
      </c>
      <c r="K24" s="3"/>
      <c r="L24" s="3"/>
    </row>
    <row r="25" spans="1:12" ht="21">
      <c r="A25" s="5">
        <v>16</v>
      </c>
      <c r="B25" s="4" t="s">
        <v>39</v>
      </c>
      <c r="C25" s="3">
        <v>107</v>
      </c>
      <c r="D25" s="3">
        <v>136</v>
      </c>
      <c r="E25" s="3">
        <v>2</v>
      </c>
      <c r="F25" s="3">
        <v>1</v>
      </c>
      <c r="G25" s="3">
        <v>13</v>
      </c>
      <c r="H25" s="3">
        <v>2</v>
      </c>
      <c r="I25" s="3">
        <v>1</v>
      </c>
      <c r="J25" s="3">
        <f t="shared" si="0"/>
        <v>262</v>
      </c>
      <c r="K25" s="3"/>
      <c r="L25" s="3"/>
    </row>
    <row r="26" spans="1:12" ht="21">
      <c r="A26" s="5">
        <v>17</v>
      </c>
      <c r="B26" s="4" t="s">
        <v>40</v>
      </c>
      <c r="C26" s="3">
        <v>171</v>
      </c>
      <c r="D26" s="3">
        <v>202</v>
      </c>
      <c r="E26" s="3">
        <v>10</v>
      </c>
      <c r="F26" s="3">
        <v>3</v>
      </c>
      <c r="G26" s="3">
        <v>14</v>
      </c>
      <c r="H26" s="3">
        <v>5</v>
      </c>
      <c r="I26" s="3">
        <v>3</v>
      </c>
      <c r="J26" s="3">
        <f t="shared" si="0"/>
        <v>408</v>
      </c>
      <c r="K26" s="3"/>
      <c r="L26" s="3"/>
    </row>
    <row r="27" spans="1:12" ht="21">
      <c r="A27" s="5">
        <v>18</v>
      </c>
      <c r="B27" s="4" t="s">
        <v>41</v>
      </c>
      <c r="C27" s="3">
        <v>187</v>
      </c>
      <c r="D27" s="3">
        <v>567</v>
      </c>
      <c r="E27" s="3">
        <v>12</v>
      </c>
      <c r="F27" s="3">
        <v>1</v>
      </c>
      <c r="G27" s="3">
        <v>12</v>
      </c>
      <c r="H27" s="3">
        <v>5</v>
      </c>
      <c r="I27" s="3">
        <v>3</v>
      </c>
      <c r="J27" s="3">
        <f t="shared" si="0"/>
        <v>787</v>
      </c>
      <c r="K27" s="3"/>
      <c r="L27" s="3"/>
    </row>
    <row r="28" spans="1:12" ht="21">
      <c r="A28" s="5">
        <v>19</v>
      </c>
      <c r="B28" s="4" t="s">
        <v>42</v>
      </c>
      <c r="C28" s="3">
        <v>88</v>
      </c>
      <c r="D28" s="3">
        <v>281</v>
      </c>
      <c r="E28" s="3">
        <v>5</v>
      </c>
      <c r="F28" s="3">
        <v>3</v>
      </c>
      <c r="G28" s="3">
        <v>4</v>
      </c>
      <c r="H28" s="3">
        <v>0</v>
      </c>
      <c r="I28" s="3">
        <v>2</v>
      </c>
      <c r="J28" s="3">
        <f t="shared" si="0"/>
        <v>383</v>
      </c>
      <c r="K28" s="3"/>
      <c r="L28" s="3"/>
    </row>
    <row r="29" spans="1:12" ht="21">
      <c r="A29" s="5">
        <v>20</v>
      </c>
      <c r="B29" s="4" t="s">
        <v>43</v>
      </c>
      <c r="C29" s="3">
        <v>73</v>
      </c>
      <c r="D29" s="3">
        <v>180</v>
      </c>
      <c r="E29" s="3">
        <v>1</v>
      </c>
      <c r="F29" s="3">
        <v>0</v>
      </c>
      <c r="G29" s="3">
        <v>16</v>
      </c>
      <c r="H29" s="3">
        <v>1</v>
      </c>
      <c r="I29" s="3">
        <v>2</v>
      </c>
      <c r="J29" s="3">
        <f t="shared" si="0"/>
        <v>273</v>
      </c>
      <c r="K29" s="3"/>
      <c r="L29" s="3"/>
    </row>
    <row r="30" spans="1:12" ht="21">
      <c r="A30" s="5">
        <v>21</v>
      </c>
      <c r="B30" s="4" t="s">
        <v>44</v>
      </c>
      <c r="C30" s="3">
        <v>140</v>
      </c>
      <c r="D30" s="3">
        <v>249</v>
      </c>
      <c r="E30" s="3">
        <v>11</v>
      </c>
      <c r="F30" s="3">
        <v>1</v>
      </c>
      <c r="G30" s="3">
        <v>26</v>
      </c>
      <c r="H30" s="3">
        <v>3</v>
      </c>
      <c r="I30" s="3">
        <v>6</v>
      </c>
      <c r="J30" s="3">
        <f t="shared" si="0"/>
        <v>436</v>
      </c>
      <c r="K30" s="3"/>
      <c r="L30" s="3"/>
    </row>
    <row r="31" spans="1:12" ht="21">
      <c r="A31" s="5">
        <v>22</v>
      </c>
      <c r="B31" s="4" t="s">
        <v>45</v>
      </c>
      <c r="C31" s="3">
        <v>306</v>
      </c>
      <c r="D31" s="3">
        <v>252</v>
      </c>
      <c r="E31" s="3">
        <v>10</v>
      </c>
      <c r="F31" s="3">
        <v>14</v>
      </c>
      <c r="G31" s="3">
        <v>12</v>
      </c>
      <c r="H31" s="3">
        <v>3</v>
      </c>
      <c r="I31" s="3">
        <v>12</v>
      </c>
      <c r="J31" s="3">
        <f t="shared" si="0"/>
        <v>609</v>
      </c>
      <c r="K31" s="3"/>
      <c r="L31" s="3"/>
    </row>
    <row r="32" spans="1:12" ht="21">
      <c r="A32" s="5">
        <v>23</v>
      </c>
      <c r="B32" s="4" t="s">
        <v>46</v>
      </c>
      <c r="C32" s="3">
        <v>291</v>
      </c>
      <c r="D32" s="3">
        <v>258</v>
      </c>
      <c r="E32" s="3">
        <v>5</v>
      </c>
      <c r="F32" s="3">
        <v>4</v>
      </c>
      <c r="G32" s="3">
        <v>15</v>
      </c>
      <c r="H32" s="3">
        <v>2</v>
      </c>
      <c r="I32" s="3">
        <v>9</v>
      </c>
      <c r="J32" s="3">
        <f t="shared" si="0"/>
        <v>584</v>
      </c>
      <c r="K32" s="3"/>
      <c r="L32" s="3"/>
    </row>
    <row r="33" spans="1:12" ht="21">
      <c r="A33" s="5">
        <v>24</v>
      </c>
      <c r="B33" s="4" t="s">
        <v>47</v>
      </c>
      <c r="C33" s="3">
        <v>302</v>
      </c>
      <c r="D33" s="3">
        <v>248</v>
      </c>
      <c r="E33" s="3">
        <v>23</v>
      </c>
      <c r="F33" s="3">
        <v>5</v>
      </c>
      <c r="G33" s="3">
        <v>13</v>
      </c>
      <c r="H33" s="3">
        <v>3</v>
      </c>
      <c r="I33" s="3">
        <v>8</v>
      </c>
      <c r="J33" s="3">
        <f t="shared" si="0"/>
        <v>602</v>
      </c>
      <c r="K33" s="3"/>
      <c r="L33" s="3"/>
    </row>
    <row r="34" spans="1:12" ht="21">
      <c r="A34" s="5">
        <v>25</v>
      </c>
      <c r="B34" s="4" t="s">
        <v>48</v>
      </c>
      <c r="C34" s="3">
        <v>235</v>
      </c>
      <c r="D34" s="3">
        <v>235</v>
      </c>
      <c r="E34" s="3">
        <v>19</v>
      </c>
      <c r="F34" s="3">
        <v>2</v>
      </c>
      <c r="G34" s="3">
        <v>6</v>
      </c>
      <c r="H34" s="3">
        <v>6</v>
      </c>
      <c r="I34" s="3">
        <v>9</v>
      </c>
      <c r="J34" s="3">
        <f t="shared" si="0"/>
        <v>512</v>
      </c>
      <c r="K34" s="3"/>
      <c r="L34" s="3"/>
    </row>
    <row r="35" spans="1:12" ht="21">
      <c r="A35" s="5">
        <v>26</v>
      </c>
      <c r="B35" s="4" t="s">
        <v>49</v>
      </c>
      <c r="C35" s="3">
        <v>267</v>
      </c>
      <c r="D35" s="3">
        <v>330</v>
      </c>
      <c r="E35" s="3">
        <v>12</v>
      </c>
      <c r="F35" s="3">
        <v>2</v>
      </c>
      <c r="G35" s="3">
        <v>1</v>
      </c>
      <c r="H35" s="3">
        <v>6</v>
      </c>
      <c r="I35" s="3">
        <v>5</v>
      </c>
      <c r="J35" s="3">
        <f t="shared" si="0"/>
        <v>623</v>
      </c>
      <c r="K35" s="3"/>
      <c r="L35" s="3"/>
    </row>
    <row r="36" spans="1:12" ht="21">
      <c r="A36" s="5">
        <v>27</v>
      </c>
      <c r="B36" s="4" t="s">
        <v>23</v>
      </c>
      <c r="C36" s="3">
        <v>240</v>
      </c>
      <c r="D36" s="3">
        <v>224</v>
      </c>
      <c r="E36" s="3">
        <v>32</v>
      </c>
      <c r="F36" s="3">
        <v>4</v>
      </c>
      <c r="G36" s="3">
        <v>10</v>
      </c>
      <c r="H36" s="3">
        <v>17</v>
      </c>
      <c r="I36" s="3">
        <v>2</v>
      </c>
      <c r="J36" s="3">
        <f t="shared" si="0"/>
        <v>529</v>
      </c>
      <c r="K36" s="3"/>
      <c r="L36" s="3"/>
    </row>
    <row r="37" spans="1:12" ht="21">
      <c r="A37" s="5">
        <v>28</v>
      </c>
      <c r="B37" s="4" t="s">
        <v>0</v>
      </c>
      <c r="C37" s="3">
        <v>238</v>
      </c>
      <c r="D37" s="3">
        <v>209</v>
      </c>
      <c r="E37" s="3">
        <v>10</v>
      </c>
      <c r="F37" s="3">
        <v>2</v>
      </c>
      <c r="G37" s="3">
        <v>11</v>
      </c>
      <c r="H37" s="3">
        <v>5</v>
      </c>
      <c r="I37" s="3">
        <v>4</v>
      </c>
      <c r="J37" s="3">
        <f t="shared" si="0"/>
        <v>479</v>
      </c>
      <c r="K37" s="3"/>
      <c r="L37" s="3"/>
    </row>
    <row r="38" spans="1:12" ht="21">
      <c r="A38" s="5">
        <v>29</v>
      </c>
      <c r="B38" s="4" t="s">
        <v>50</v>
      </c>
      <c r="C38" s="3">
        <v>133</v>
      </c>
      <c r="D38" s="3">
        <v>183</v>
      </c>
      <c r="E38" s="3">
        <v>2</v>
      </c>
      <c r="F38" s="3">
        <v>0</v>
      </c>
      <c r="G38" s="3">
        <v>40</v>
      </c>
      <c r="H38" s="3">
        <v>4</v>
      </c>
      <c r="I38" s="3">
        <v>5</v>
      </c>
      <c r="J38" s="3">
        <f t="shared" si="0"/>
        <v>367</v>
      </c>
      <c r="K38" s="3"/>
      <c r="L38" s="3"/>
    </row>
    <row r="39" spans="1:12" ht="21">
      <c r="A39" s="5">
        <v>30</v>
      </c>
      <c r="B39" s="4" t="s">
        <v>51</v>
      </c>
      <c r="C39" s="3">
        <v>205</v>
      </c>
      <c r="D39" s="3">
        <v>181</v>
      </c>
      <c r="E39" s="3">
        <v>10</v>
      </c>
      <c r="F39" s="3">
        <v>12</v>
      </c>
      <c r="G39" s="3">
        <v>20</v>
      </c>
      <c r="H39" s="3">
        <v>8</v>
      </c>
      <c r="I39" s="3">
        <v>12</v>
      </c>
      <c r="J39" s="3">
        <f t="shared" si="0"/>
        <v>448</v>
      </c>
      <c r="K39" s="3"/>
      <c r="L39" s="3"/>
    </row>
    <row r="40" spans="1:12" ht="21">
      <c r="A40" s="5">
        <v>31</v>
      </c>
      <c r="B40" s="4" t="s">
        <v>52</v>
      </c>
      <c r="C40" s="3">
        <v>174</v>
      </c>
      <c r="D40" s="3">
        <v>243</v>
      </c>
      <c r="E40" s="3">
        <v>5</v>
      </c>
      <c r="F40" s="3">
        <v>5</v>
      </c>
      <c r="G40" s="3">
        <v>8</v>
      </c>
      <c r="H40" s="3">
        <v>4</v>
      </c>
      <c r="I40" s="3">
        <v>14</v>
      </c>
      <c r="J40" s="3">
        <f t="shared" si="0"/>
        <v>453</v>
      </c>
      <c r="K40" s="3"/>
      <c r="L40" s="3"/>
    </row>
    <row r="41" spans="1:12" ht="21">
      <c r="A41" s="5">
        <v>32</v>
      </c>
      <c r="B41" s="4" t="s">
        <v>53</v>
      </c>
      <c r="C41" s="3">
        <v>132</v>
      </c>
      <c r="D41" s="3">
        <v>152</v>
      </c>
      <c r="E41" s="3">
        <v>4</v>
      </c>
      <c r="F41" s="3">
        <v>10</v>
      </c>
      <c r="G41" s="3">
        <v>3</v>
      </c>
      <c r="H41" s="3">
        <v>3</v>
      </c>
      <c r="I41" s="3">
        <v>5</v>
      </c>
      <c r="J41" s="3">
        <f t="shared" si="0"/>
        <v>309</v>
      </c>
      <c r="K41" s="3"/>
      <c r="L41" s="3"/>
    </row>
    <row r="42" spans="1:12" ht="21">
      <c r="A42" s="5">
        <v>33</v>
      </c>
      <c r="B42" s="4" t="s">
        <v>54</v>
      </c>
      <c r="C42" s="3">
        <v>168</v>
      </c>
      <c r="D42" s="3">
        <v>229</v>
      </c>
      <c r="E42" s="3">
        <v>11</v>
      </c>
      <c r="F42" s="3">
        <v>10</v>
      </c>
      <c r="G42" s="3">
        <v>7</v>
      </c>
      <c r="H42" s="3">
        <v>1</v>
      </c>
      <c r="I42" s="3">
        <v>5</v>
      </c>
      <c r="J42" s="3">
        <f t="shared" si="0"/>
        <v>431</v>
      </c>
      <c r="K42" s="3"/>
      <c r="L42" s="3"/>
    </row>
    <row r="43" spans="1:12" ht="21">
      <c r="A43" s="5">
        <v>34</v>
      </c>
      <c r="B43" s="4" t="s">
        <v>55</v>
      </c>
      <c r="C43" s="3">
        <v>252</v>
      </c>
      <c r="D43" s="3">
        <v>118</v>
      </c>
      <c r="E43" s="3">
        <v>9</v>
      </c>
      <c r="F43" s="3">
        <v>13</v>
      </c>
      <c r="G43" s="3">
        <v>9</v>
      </c>
      <c r="H43" s="3">
        <v>0</v>
      </c>
      <c r="I43" s="3">
        <v>3</v>
      </c>
      <c r="J43" s="3">
        <f t="shared" si="0"/>
        <v>404</v>
      </c>
      <c r="K43" s="3"/>
      <c r="L43" s="3"/>
    </row>
    <row r="44" spans="1:12" ht="21">
      <c r="A44" s="5">
        <v>35</v>
      </c>
      <c r="B44" s="4" t="s">
        <v>56</v>
      </c>
      <c r="C44" s="3">
        <v>151</v>
      </c>
      <c r="D44" s="3">
        <v>107</v>
      </c>
      <c r="E44" s="3">
        <v>12</v>
      </c>
      <c r="F44" s="3">
        <v>4</v>
      </c>
      <c r="G44" s="3">
        <v>29</v>
      </c>
      <c r="H44" s="3">
        <v>2</v>
      </c>
      <c r="I44" s="3">
        <v>8</v>
      </c>
      <c r="J44" s="3">
        <f t="shared" si="0"/>
        <v>313</v>
      </c>
      <c r="K44" s="3"/>
      <c r="L44" s="3"/>
    </row>
    <row r="45" spans="1:12" ht="21">
      <c r="A45" s="5">
        <v>36</v>
      </c>
      <c r="B45" s="4" t="s">
        <v>1</v>
      </c>
      <c r="C45" s="3">
        <v>272</v>
      </c>
      <c r="D45" s="3">
        <v>286</v>
      </c>
      <c r="E45" s="3">
        <v>22</v>
      </c>
      <c r="F45" s="3">
        <v>12</v>
      </c>
      <c r="G45" s="3">
        <v>24</v>
      </c>
      <c r="H45" s="3">
        <v>9</v>
      </c>
      <c r="I45" s="3">
        <v>18</v>
      </c>
      <c r="J45" s="3">
        <f t="shared" si="0"/>
        <v>643</v>
      </c>
      <c r="K45" s="3"/>
      <c r="L45" s="3"/>
    </row>
    <row r="46" spans="1:12" ht="21">
      <c r="A46" s="5">
        <v>37</v>
      </c>
      <c r="B46" s="4" t="s">
        <v>57</v>
      </c>
      <c r="C46" s="3">
        <v>187</v>
      </c>
      <c r="D46" s="3">
        <v>211</v>
      </c>
      <c r="E46" s="3">
        <v>14</v>
      </c>
      <c r="F46" s="3">
        <v>6</v>
      </c>
      <c r="G46" s="3">
        <v>27</v>
      </c>
      <c r="H46" s="3">
        <v>10</v>
      </c>
      <c r="I46" s="3">
        <v>23</v>
      </c>
      <c r="J46" s="3">
        <f t="shared" si="0"/>
        <v>478</v>
      </c>
      <c r="K46" s="3"/>
      <c r="L46" s="3"/>
    </row>
    <row r="47" spans="1:12" ht="21">
      <c r="A47" s="5">
        <v>38</v>
      </c>
      <c r="B47" s="4" t="s">
        <v>2</v>
      </c>
      <c r="C47" s="3">
        <v>152</v>
      </c>
      <c r="D47" s="3">
        <v>209</v>
      </c>
      <c r="E47" s="3">
        <v>20</v>
      </c>
      <c r="F47" s="3">
        <v>6</v>
      </c>
      <c r="G47" s="3">
        <v>23</v>
      </c>
      <c r="H47" s="3">
        <v>8</v>
      </c>
      <c r="I47" s="3">
        <v>7</v>
      </c>
      <c r="J47" s="3">
        <f t="shared" si="0"/>
        <v>425</v>
      </c>
      <c r="K47" s="3"/>
      <c r="L47" s="3"/>
    </row>
    <row r="48" spans="1:12" ht="21">
      <c r="A48" s="5">
        <v>39</v>
      </c>
      <c r="B48" s="4" t="s">
        <v>58</v>
      </c>
      <c r="C48" s="3">
        <v>241</v>
      </c>
      <c r="D48" s="3">
        <v>317</v>
      </c>
      <c r="E48" s="3">
        <v>13</v>
      </c>
      <c r="F48" s="3">
        <v>2</v>
      </c>
      <c r="G48" s="3">
        <v>20</v>
      </c>
      <c r="H48" s="3">
        <v>6</v>
      </c>
      <c r="I48" s="3">
        <v>14</v>
      </c>
      <c r="J48" s="3">
        <f t="shared" si="0"/>
        <v>613</v>
      </c>
      <c r="K48" s="3"/>
      <c r="L48" s="3"/>
    </row>
    <row r="49" spans="1:12" ht="21">
      <c r="A49" s="5">
        <v>40</v>
      </c>
      <c r="B49" s="4" t="s">
        <v>59</v>
      </c>
      <c r="C49" s="3">
        <v>168</v>
      </c>
      <c r="D49" s="3">
        <v>222</v>
      </c>
      <c r="E49" s="3">
        <v>6</v>
      </c>
      <c r="F49" s="3">
        <v>3</v>
      </c>
      <c r="G49" s="3">
        <v>10</v>
      </c>
      <c r="H49" s="3">
        <v>2</v>
      </c>
      <c r="I49" s="3">
        <v>3</v>
      </c>
      <c r="J49" s="3">
        <f t="shared" si="0"/>
        <v>414</v>
      </c>
      <c r="K49" s="3"/>
      <c r="L49" s="3"/>
    </row>
    <row r="50" spans="1:12" ht="21">
      <c r="A50" s="5">
        <v>41</v>
      </c>
      <c r="B50" s="4" t="s">
        <v>60</v>
      </c>
      <c r="C50" s="3">
        <v>217</v>
      </c>
      <c r="D50" s="3">
        <v>316</v>
      </c>
      <c r="E50" s="3">
        <v>12</v>
      </c>
      <c r="F50" s="3">
        <v>3</v>
      </c>
      <c r="G50" s="3">
        <v>2</v>
      </c>
      <c r="H50" s="3">
        <v>4</v>
      </c>
      <c r="I50" s="3">
        <v>11</v>
      </c>
      <c r="J50" s="3">
        <f t="shared" si="0"/>
        <v>565</v>
      </c>
      <c r="K50" s="3"/>
      <c r="L50" s="3"/>
    </row>
    <row r="51" spans="1:12" ht="21">
      <c r="A51" s="5">
        <v>42</v>
      </c>
      <c r="B51" s="4" t="s">
        <v>61</v>
      </c>
      <c r="C51" s="3">
        <v>175</v>
      </c>
      <c r="D51" s="3">
        <v>169</v>
      </c>
      <c r="E51" s="3">
        <v>9</v>
      </c>
      <c r="F51" s="3">
        <v>9</v>
      </c>
      <c r="G51" s="3">
        <v>53</v>
      </c>
      <c r="H51" s="3">
        <v>4</v>
      </c>
      <c r="I51" s="3">
        <v>14</v>
      </c>
      <c r="J51" s="3">
        <f t="shared" si="0"/>
        <v>433</v>
      </c>
      <c r="K51" s="3"/>
      <c r="L51" s="3"/>
    </row>
    <row r="52" spans="1:12" ht="21">
      <c r="A52" s="5">
        <v>43</v>
      </c>
      <c r="B52" s="4" t="s">
        <v>62</v>
      </c>
      <c r="C52" s="3">
        <v>135</v>
      </c>
      <c r="D52" s="3">
        <v>290</v>
      </c>
      <c r="E52" s="3">
        <v>8</v>
      </c>
      <c r="F52" s="3">
        <v>1</v>
      </c>
      <c r="G52" s="3">
        <v>7</v>
      </c>
      <c r="H52" s="3">
        <v>5</v>
      </c>
      <c r="I52" s="3">
        <v>10</v>
      </c>
      <c r="J52" s="3">
        <f t="shared" si="0"/>
        <v>456</v>
      </c>
      <c r="K52" s="3"/>
      <c r="L52" s="3"/>
    </row>
    <row r="53" spans="1:12" ht="21">
      <c r="A53" s="5">
        <v>44</v>
      </c>
      <c r="B53" s="4" t="s">
        <v>63</v>
      </c>
      <c r="C53" s="3">
        <v>197</v>
      </c>
      <c r="D53" s="3">
        <v>311</v>
      </c>
      <c r="E53" s="3">
        <v>11</v>
      </c>
      <c r="F53" s="3">
        <v>9</v>
      </c>
      <c r="G53" s="3">
        <v>8</v>
      </c>
      <c r="H53" s="3">
        <v>10</v>
      </c>
      <c r="I53" s="3">
        <v>14</v>
      </c>
      <c r="J53" s="3">
        <f t="shared" si="0"/>
        <v>560</v>
      </c>
      <c r="K53" s="3"/>
      <c r="L53" s="3"/>
    </row>
    <row r="54" spans="1:12" ht="21">
      <c r="A54" s="5">
        <v>45</v>
      </c>
      <c r="B54" s="4" t="s">
        <v>64</v>
      </c>
      <c r="C54" s="3">
        <v>142</v>
      </c>
      <c r="D54" s="3">
        <v>238</v>
      </c>
      <c r="E54" s="3">
        <v>16</v>
      </c>
      <c r="F54" s="3">
        <v>7</v>
      </c>
      <c r="G54" s="3">
        <v>12</v>
      </c>
      <c r="H54" s="3">
        <v>11</v>
      </c>
      <c r="I54" s="3">
        <v>17</v>
      </c>
      <c r="J54" s="3">
        <f t="shared" si="0"/>
        <v>443</v>
      </c>
      <c r="K54" s="3"/>
      <c r="L54" s="3"/>
    </row>
    <row r="55" spans="1:12" ht="21">
      <c r="A55" s="5">
        <v>46</v>
      </c>
      <c r="B55" s="4" t="s">
        <v>65</v>
      </c>
      <c r="C55" s="3">
        <v>236</v>
      </c>
      <c r="D55" s="3">
        <v>272</v>
      </c>
      <c r="E55" s="3">
        <v>16</v>
      </c>
      <c r="F55" s="3">
        <v>11</v>
      </c>
      <c r="G55" s="3">
        <v>8</v>
      </c>
      <c r="H55" s="3">
        <v>10</v>
      </c>
      <c r="I55" s="3">
        <v>15</v>
      </c>
      <c r="J55" s="3">
        <f t="shared" si="0"/>
        <v>568</v>
      </c>
      <c r="K55" s="3"/>
      <c r="L55" s="3"/>
    </row>
    <row r="56" spans="1:12" ht="21">
      <c r="A56" s="5">
        <v>47</v>
      </c>
      <c r="B56" s="4" t="s">
        <v>66</v>
      </c>
      <c r="C56" s="3">
        <v>103</v>
      </c>
      <c r="D56" s="3">
        <v>112</v>
      </c>
      <c r="E56" s="3">
        <v>4</v>
      </c>
      <c r="F56" s="3">
        <v>1</v>
      </c>
      <c r="G56" s="3">
        <v>6</v>
      </c>
      <c r="H56" s="3">
        <v>4</v>
      </c>
      <c r="I56" s="3">
        <v>5</v>
      </c>
      <c r="J56" s="3">
        <f t="shared" si="0"/>
        <v>235</v>
      </c>
      <c r="K56" s="3"/>
      <c r="L56" s="3"/>
    </row>
    <row r="57" spans="1:12" ht="21">
      <c r="A57" s="5">
        <v>48</v>
      </c>
      <c r="B57" s="4" t="s">
        <v>67</v>
      </c>
      <c r="C57" s="3">
        <v>108</v>
      </c>
      <c r="D57" s="3">
        <v>108</v>
      </c>
      <c r="E57" s="3">
        <v>6</v>
      </c>
      <c r="F57" s="3">
        <v>1</v>
      </c>
      <c r="G57" s="3">
        <v>2</v>
      </c>
      <c r="H57" s="3">
        <v>2</v>
      </c>
      <c r="I57" s="3">
        <v>2</v>
      </c>
      <c r="J57" s="3">
        <f t="shared" si="0"/>
        <v>229</v>
      </c>
      <c r="K57" s="3"/>
      <c r="L57" s="3"/>
    </row>
    <row r="58" spans="1:12" ht="21">
      <c r="A58" s="5">
        <v>49</v>
      </c>
      <c r="B58" s="4" t="s">
        <v>68</v>
      </c>
      <c r="C58" s="3">
        <v>204</v>
      </c>
      <c r="D58" s="3">
        <v>171</v>
      </c>
      <c r="E58" s="3">
        <v>16</v>
      </c>
      <c r="F58" s="3">
        <v>0</v>
      </c>
      <c r="G58" s="3">
        <v>11</v>
      </c>
      <c r="H58" s="3">
        <v>5</v>
      </c>
      <c r="I58" s="3">
        <v>10</v>
      </c>
      <c r="J58" s="3">
        <f t="shared" si="0"/>
        <v>417</v>
      </c>
      <c r="K58" s="3"/>
      <c r="L58" s="3"/>
    </row>
    <row r="59" spans="1:12" ht="21">
      <c r="A59" s="5">
        <v>50</v>
      </c>
      <c r="B59" s="4" t="s">
        <v>69</v>
      </c>
      <c r="C59" s="3">
        <v>128</v>
      </c>
      <c r="D59" s="3">
        <v>126</v>
      </c>
      <c r="E59" s="3">
        <v>4</v>
      </c>
      <c r="F59" s="3">
        <v>2</v>
      </c>
      <c r="G59" s="3">
        <v>4</v>
      </c>
      <c r="H59" s="3">
        <v>1</v>
      </c>
      <c r="I59" s="3">
        <v>4</v>
      </c>
      <c r="J59" s="3">
        <f t="shared" si="0"/>
        <v>269</v>
      </c>
      <c r="K59" s="3"/>
      <c r="L59" s="3"/>
    </row>
    <row r="60" spans="1:12" ht="21">
      <c r="A60" s="5">
        <v>51</v>
      </c>
      <c r="B60" s="4" t="s">
        <v>70</v>
      </c>
      <c r="C60" s="3">
        <v>176</v>
      </c>
      <c r="D60" s="3">
        <v>433</v>
      </c>
      <c r="E60" s="3">
        <v>8</v>
      </c>
      <c r="F60" s="3">
        <v>3</v>
      </c>
      <c r="G60" s="3">
        <v>38</v>
      </c>
      <c r="H60" s="3">
        <v>2</v>
      </c>
      <c r="I60" s="3">
        <v>1</v>
      </c>
      <c r="J60" s="3">
        <f t="shared" si="0"/>
        <v>661</v>
      </c>
      <c r="K60" s="3"/>
      <c r="L60" s="3"/>
    </row>
    <row r="61" spans="1:12" ht="21">
      <c r="A61" s="5">
        <v>52</v>
      </c>
      <c r="B61" s="4" t="s">
        <v>71</v>
      </c>
      <c r="C61" s="3">
        <v>95</v>
      </c>
      <c r="D61" s="3">
        <v>169</v>
      </c>
      <c r="E61" s="3">
        <v>7</v>
      </c>
      <c r="F61" s="3">
        <v>5</v>
      </c>
      <c r="G61" s="3">
        <v>30</v>
      </c>
      <c r="H61" s="3">
        <v>4</v>
      </c>
      <c r="I61" s="3">
        <v>2</v>
      </c>
      <c r="J61" s="3">
        <f t="shared" si="0"/>
        <v>312</v>
      </c>
      <c r="K61" s="3"/>
      <c r="L61" s="3"/>
    </row>
    <row r="62" spans="1:12" ht="21">
      <c r="A62" s="5">
        <v>53</v>
      </c>
      <c r="B62" s="4" t="s">
        <v>22</v>
      </c>
      <c r="C62" s="3">
        <v>91</v>
      </c>
      <c r="D62" s="3">
        <v>136</v>
      </c>
      <c r="E62" s="3">
        <v>1</v>
      </c>
      <c r="F62" s="3">
        <v>2</v>
      </c>
      <c r="G62" s="3">
        <v>9</v>
      </c>
      <c r="H62" s="3">
        <v>0</v>
      </c>
      <c r="I62" s="3">
        <v>0</v>
      </c>
      <c r="J62" s="3">
        <f t="shared" si="0"/>
        <v>239</v>
      </c>
      <c r="K62" s="3"/>
      <c r="L62" s="3"/>
    </row>
    <row r="63" spans="1:12" ht="21">
      <c r="A63" s="5">
        <v>54</v>
      </c>
      <c r="B63" s="4" t="s">
        <v>72</v>
      </c>
      <c r="C63" s="3">
        <v>88</v>
      </c>
      <c r="D63" s="3">
        <v>133</v>
      </c>
      <c r="E63" s="3">
        <v>3</v>
      </c>
      <c r="F63" s="3">
        <v>3</v>
      </c>
      <c r="G63" s="3">
        <v>12</v>
      </c>
      <c r="H63" s="3">
        <v>6</v>
      </c>
      <c r="I63" s="3">
        <v>4</v>
      </c>
      <c r="J63" s="3">
        <f t="shared" si="0"/>
        <v>249</v>
      </c>
      <c r="K63" s="3"/>
      <c r="L63" s="3"/>
    </row>
    <row r="64" spans="1:12" ht="21">
      <c r="A64" s="5">
        <v>55</v>
      </c>
      <c r="B64" s="4" t="s">
        <v>3</v>
      </c>
      <c r="C64" s="3">
        <v>87</v>
      </c>
      <c r="D64" s="3">
        <v>143</v>
      </c>
      <c r="E64" s="3">
        <v>5</v>
      </c>
      <c r="F64" s="3">
        <v>0</v>
      </c>
      <c r="G64" s="3">
        <v>24</v>
      </c>
      <c r="H64" s="3">
        <v>3</v>
      </c>
      <c r="I64" s="3">
        <v>2</v>
      </c>
      <c r="J64" s="3">
        <f t="shared" si="0"/>
        <v>264</v>
      </c>
      <c r="K64" s="3"/>
      <c r="L64" s="3"/>
    </row>
    <row r="65" spans="1:12" ht="21">
      <c r="A65" s="5">
        <v>56</v>
      </c>
      <c r="B65" s="4" t="s">
        <v>73</v>
      </c>
      <c r="C65" s="3">
        <v>106</v>
      </c>
      <c r="D65" s="3">
        <v>337</v>
      </c>
      <c r="E65" s="3">
        <v>15</v>
      </c>
      <c r="F65" s="3">
        <v>15</v>
      </c>
      <c r="G65" s="3">
        <v>106</v>
      </c>
      <c r="H65" s="3">
        <v>13</v>
      </c>
      <c r="I65" s="3">
        <v>105</v>
      </c>
      <c r="J65" s="3">
        <f t="shared" si="0"/>
        <v>697</v>
      </c>
      <c r="K65" s="3"/>
      <c r="L65" s="3"/>
    </row>
    <row r="66" spans="1:12" ht="21">
      <c r="A66" s="5">
        <v>57</v>
      </c>
      <c r="B66" s="4" t="s">
        <v>74</v>
      </c>
      <c r="C66" s="3">
        <v>126</v>
      </c>
      <c r="D66" s="3">
        <v>255</v>
      </c>
      <c r="E66" s="3">
        <v>10</v>
      </c>
      <c r="F66" s="3">
        <v>16</v>
      </c>
      <c r="G66" s="3">
        <v>87</v>
      </c>
      <c r="H66" s="3">
        <v>13</v>
      </c>
      <c r="I66" s="3">
        <v>25</v>
      </c>
      <c r="J66" s="3">
        <f t="shared" si="0"/>
        <v>532</v>
      </c>
      <c r="K66" s="3"/>
      <c r="L66" s="3"/>
    </row>
    <row r="67" spans="1:12" ht="21">
      <c r="A67" s="5">
        <v>58</v>
      </c>
      <c r="B67" s="4" t="s">
        <v>75</v>
      </c>
      <c r="C67" s="3">
        <v>52</v>
      </c>
      <c r="D67" s="3">
        <v>346</v>
      </c>
      <c r="E67" s="3">
        <v>7</v>
      </c>
      <c r="F67" s="3">
        <v>16</v>
      </c>
      <c r="G67" s="3">
        <v>5</v>
      </c>
      <c r="H67" s="3">
        <v>9</v>
      </c>
      <c r="I67" s="3">
        <v>24</v>
      </c>
      <c r="J67" s="3">
        <f t="shared" si="0"/>
        <v>459</v>
      </c>
      <c r="K67" s="3"/>
      <c r="L67" s="3"/>
    </row>
    <row r="68" spans="1:12" ht="21">
      <c r="A68" s="5">
        <v>59</v>
      </c>
      <c r="B68" s="4" t="s">
        <v>76</v>
      </c>
      <c r="C68" s="3">
        <v>76</v>
      </c>
      <c r="D68" s="3">
        <v>263</v>
      </c>
      <c r="E68" s="3">
        <v>6</v>
      </c>
      <c r="F68" s="3">
        <v>29</v>
      </c>
      <c r="G68" s="3">
        <v>18</v>
      </c>
      <c r="H68" s="3">
        <v>5</v>
      </c>
      <c r="I68" s="3">
        <v>16</v>
      </c>
      <c r="J68" s="3">
        <f t="shared" si="0"/>
        <v>413</v>
      </c>
      <c r="K68" s="3"/>
      <c r="L68" s="3"/>
    </row>
    <row r="69" spans="1:12" ht="21">
      <c r="A69" s="5">
        <v>60</v>
      </c>
      <c r="B69" s="4" t="s">
        <v>121</v>
      </c>
      <c r="C69" s="3">
        <v>92</v>
      </c>
      <c r="D69" s="3">
        <v>281</v>
      </c>
      <c r="E69" s="3">
        <v>10</v>
      </c>
      <c r="F69" s="3">
        <v>19</v>
      </c>
      <c r="G69" s="3">
        <v>18</v>
      </c>
      <c r="H69" s="3">
        <v>7</v>
      </c>
      <c r="I69" s="3">
        <v>12</v>
      </c>
      <c r="J69" s="3">
        <f t="shared" si="0"/>
        <v>439</v>
      </c>
      <c r="K69" s="3"/>
      <c r="L69" s="3"/>
    </row>
    <row r="70" spans="1:12" ht="21">
      <c r="A70" s="5">
        <v>61</v>
      </c>
      <c r="B70" s="4" t="s">
        <v>77</v>
      </c>
      <c r="C70" s="3">
        <v>11</v>
      </c>
      <c r="D70" s="3">
        <v>93</v>
      </c>
      <c r="E70" s="3">
        <v>1</v>
      </c>
      <c r="F70" s="3">
        <v>0</v>
      </c>
      <c r="G70" s="3">
        <v>2</v>
      </c>
      <c r="H70" s="3">
        <v>1</v>
      </c>
      <c r="I70" s="3">
        <v>4</v>
      </c>
      <c r="J70" s="3">
        <f t="shared" si="0"/>
        <v>112</v>
      </c>
      <c r="K70" s="3"/>
      <c r="L70" s="3"/>
    </row>
    <row r="71" spans="1:12" ht="21">
      <c r="A71" s="5">
        <v>62</v>
      </c>
      <c r="B71" s="4" t="s">
        <v>4</v>
      </c>
      <c r="C71" s="3">
        <v>101</v>
      </c>
      <c r="D71" s="3">
        <v>126</v>
      </c>
      <c r="E71" s="3">
        <v>5</v>
      </c>
      <c r="F71" s="3">
        <v>27</v>
      </c>
      <c r="G71" s="3">
        <v>131</v>
      </c>
      <c r="H71" s="3">
        <v>4</v>
      </c>
      <c r="I71" s="3">
        <v>13</v>
      </c>
      <c r="J71" s="3">
        <f t="shared" si="0"/>
        <v>407</v>
      </c>
      <c r="K71" s="3"/>
      <c r="L71" s="3"/>
    </row>
    <row r="72" spans="1:12" ht="21">
      <c r="A72" s="5">
        <v>63</v>
      </c>
      <c r="B72" s="4" t="s">
        <v>78</v>
      </c>
      <c r="C72" s="3">
        <v>113</v>
      </c>
      <c r="D72" s="3">
        <v>259</v>
      </c>
      <c r="E72" s="3">
        <v>13</v>
      </c>
      <c r="F72" s="3">
        <v>114</v>
      </c>
      <c r="G72" s="3">
        <v>134</v>
      </c>
      <c r="H72" s="3">
        <v>14</v>
      </c>
      <c r="I72" s="3">
        <v>23</v>
      </c>
      <c r="J72" s="3">
        <f t="shared" si="0"/>
        <v>670</v>
      </c>
      <c r="K72" s="3"/>
      <c r="L72" s="3"/>
    </row>
    <row r="73" spans="1:12" ht="21">
      <c r="A73" s="5">
        <v>64</v>
      </c>
      <c r="B73" s="4" t="s">
        <v>79</v>
      </c>
      <c r="C73" s="3">
        <v>72</v>
      </c>
      <c r="D73" s="3">
        <v>319</v>
      </c>
      <c r="E73" s="3">
        <v>8</v>
      </c>
      <c r="F73" s="3">
        <v>57</v>
      </c>
      <c r="G73" s="3">
        <v>23</v>
      </c>
      <c r="H73" s="3">
        <v>8</v>
      </c>
      <c r="I73" s="3">
        <v>200</v>
      </c>
      <c r="J73" s="3">
        <f t="shared" si="0"/>
        <v>687</v>
      </c>
      <c r="K73" s="3"/>
      <c r="L73" s="3"/>
    </row>
    <row r="74" spans="1:12" ht="21">
      <c r="A74" s="5">
        <v>65</v>
      </c>
      <c r="B74" s="4" t="s">
        <v>80</v>
      </c>
      <c r="C74" s="3">
        <v>48</v>
      </c>
      <c r="D74" s="3">
        <v>171</v>
      </c>
      <c r="E74" s="3">
        <v>11</v>
      </c>
      <c r="F74" s="3">
        <v>29</v>
      </c>
      <c r="G74" s="3">
        <v>21</v>
      </c>
      <c r="H74" s="3">
        <v>4</v>
      </c>
      <c r="I74" s="3">
        <v>24</v>
      </c>
      <c r="J74" s="3">
        <f t="shared" si="0"/>
        <v>308</v>
      </c>
      <c r="K74" s="3"/>
      <c r="L74" s="3"/>
    </row>
    <row r="75" spans="1:12" ht="21">
      <c r="A75" s="5">
        <v>66</v>
      </c>
      <c r="B75" s="4" t="s">
        <v>81</v>
      </c>
      <c r="C75" s="3">
        <v>36</v>
      </c>
      <c r="D75" s="3">
        <v>145</v>
      </c>
      <c r="E75" s="3">
        <v>4</v>
      </c>
      <c r="F75" s="3">
        <v>4</v>
      </c>
      <c r="G75" s="3">
        <v>32</v>
      </c>
      <c r="H75" s="3">
        <v>4</v>
      </c>
      <c r="I75" s="3">
        <v>20</v>
      </c>
      <c r="J75" s="3">
        <f aca="true" t="shared" si="1" ref="J75:J113">SUM(C75:I75)</f>
        <v>245</v>
      </c>
      <c r="K75" s="3"/>
      <c r="L75" s="3"/>
    </row>
    <row r="76" spans="1:12" ht="21">
      <c r="A76" s="5">
        <v>67</v>
      </c>
      <c r="B76" s="4" t="s">
        <v>82</v>
      </c>
      <c r="C76" s="3">
        <v>34</v>
      </c>
      <c r="D76" s="3">
        <v>182</v>
      </c>
      <c r="E76" s="3">
        <v>6</v>
      </c>
      <c r="F76" s="3">
        <v>18</v>
      </c>
      <c r="G76" s="3">
        <v>41</v>
      </c>
      <c r="H76" s="3">
        <v>0</v>
      </c>
      <c r="I76" s="3">
        <v>5</v>
      </c>
      <c r="J76" s="3">
        <f t="shared" si="1"/>
        <v>286</v>
      </c>
      <c r="K76" s="3"/>
      <c r="L76" s="3"/>
    </row>
    <row r="77" spans="1:12" ht="21">
      <c r="A77" s="5">
        <v>68</v>
      </c>
      <c r="B77" s="4" t="s">
        <v>23</v>
      </c>
      <c r="C77" s="3">
        <v>120</v>
      </c>
      <c r="D77" s="3">
        <v>128</v>
      </c>
      <c r="E77" s="3">
        <v>9</v>
      </c>
      <c r="F77" s="3">
        <v>5</v>
      </c>
      <c r="G77" s="3">
        <v>16</v>
      </c>
      <c r="H77" s="3">
        <v>4</v>
      </c>
      <c r="I77" s="3">
        <v>8</v>
      </c>
      <c r="J77" s="3">
        <f t="shared" si="1"/>
        <v>290</v>
      </c>
      <c r="K77" s="3"/>
      <c r="L77" s="3"/>
    </row>
    <row r="78" spans="1:12" ht="21">
      <c r="A78" s="5">
        <v>69</v>
      </c>
      <c r="B78" s="4" t="s">
        <v>5</v>
      </c>
      <c r="C78" s="3">
        <v>91</v>
      </c>
      <c r="D78" s="3">
        <v>268</v>
      </c>
      <c r="E78" s="3">
        <v>7</v>
      </c>
      <c r="F78" s="3">
        <v>1</v>
      </c>
      <c r="G78" s="3">
        <v>28</v>
      </c>
      <c r="H78" s="3">
        <v>6</v>
      </c>
      <c r="I78" s="3">
        <v>7</v>
      </c>
      <c r="J78" s="3">
        <f t="shared" si="1"/>
        <v>408</v>
      </c>
      <c r="K78" s="3"/>
      <c r="L78" s="3"/>
    </row>
    <row r="79" spans="1:12" ht="21">
      <c r="A79" s="5">
        <v>70</v>
      </c>
      <c r="B79" s="4" t="s">
        <v>83</v>
      </c>
      <c r="C79" s="3">
        <v>98</v>
      </c>
      <c r="D79" s="3">
        <v>191</v>
      </c>
      <c r="E79" s="3">
        <v>4</v>
      </c>
      <c r="F79" s="3">
        <v>2</v>
      </c>
      <c r="G79" s="3">
        <v>14</v>
      </c>
      <c r="H79" s="3">
        <v>5</v>
      </c>
      <c r="I79" s="3">
        <v>2</v>
      </c>
      <c r="J79" s="3">
        <f t="shared" si="1"/>
        <v>316</v>
      </c>
      <c r="K79" s="3"/>
      <c r="L79" s="3"/>
    </row>
    <row r="80" spans="1:12" ht="21">
      <c r="A80" s="5">
        <v>71</v>
      </c>
      <c r="B80" s="4" t="s">
        <v>84</v>
      </c>
      <c r="C80" s="3">
        <v>93</v>
      </c>
      <c r="D80" s="3">
        <v>188</v>
      </c>
      <c r="E80" s="3">
        <v>13</v>
      </c>
      <c r="F80" s="3">
        <v>5</v>
      </c>
      <c r="G80" s="3">
        <v>9</v>
      </c>
      <c r="H80" s="3">
        <v>5</v>
      </c>
      <c r="I80" s="3">
        <v>10</v>
      </c>
      <c r="J80" s="3">
        <f t="shared" si="1"/>
        <v>323</v>
      </c>
      <c r="K80" s="3"/>
      <c r="L80" s="3"/>
    </row>
    <row r="81" spans="1:12" ht="21">
      <c r="A81" s="5">
        <v>72</v>
      </c>
      <c r="B81" s="4" t="s">
        <v>85</v>
      </c>
      <c r="C81" s="3">
        <v>66</v>
      </c>
      <c r="D81" s="3">
        <v>80</v>
      </c>
      <c r="E81" s="3">
        <v>2</v>
      </c>
      <c r="F81" s="3">
        <v>1</v>
      </c>
      <c r="G81" s="3">
        <v>63</v>
      </c>
      <c r="H81" s="3">
        <v>2</v>
      </c>
      <c r="I81" s="3">
        <v>1</v>
      </c>
      <c r="J81" s="3">
        <f t="shared" si="1"/>
        <v>215</v>
      </c>
      <c r="K81" s="3"/>
      <c r="L81" s="3"/>
    </row>
    <row r="82" spans="1:12" ht="21">
      <c r="A82" s="5">
        <v>73</v>
      </c>
      <c r="B82" s="4" t="s">
        <v>86</v>
      </c>
      <c r="C82" s="3">
        <v>74</v>
      </c>
      <c r="D82" s="3">
        <v>134</v>
      </c>
      <c r="E82" s="3">
        <v>6</v>
      </c>
      <c r="F82" s="3">
        <v>2</v>
      </c>
      <c r="G82" s="3">
        <v>7</v>
      </c>
      <c r="H82" s="3">
        <v>3</v>
      </c>
      <c r="I82" s="3">
        <v>15</v>
      </c>
      <c r="J82" s="3">
        <f t="shared" si="1"/>
        <v>241</v>
      </c>
      <c r="K82" s="3"/>
      <c r="L82" s="3"/>
    </row>
    <row r="83" spans="1:12" ht="21">
      <c r="A83" s="5">
        <v>74</v>
      </c>
      <c r="B83" s="4" t="s">
        <v>87</v>
      </c>
      <c r="C83" s="3">
        <v>113</v>
      </c>
      <c r="D83" s="3">
        <v>216</v>
      </c>
      <c r="E83" s="3">
        <v>8</v>
      </c>
      <c r="F83" s="3">
        <v>6</v>
      </c>
      <c r="G83" s="3">
        <v>55</v>
      </c>
      <c r="H83" s="3">
        <v>9</v>
      </c>
      <c r="I83" s="3">
        <v>10</v>
      </c>
      <c r="J83" s="3">
        <f t="shared" si="1"/>
        <v>417</v>
      </c>
      <c r="K83" s="3"/>
      <c r="L83" s="3"/>
    </row>
    <row r="84" spans="1:12" ht="21">
      <c r="A84" s="5">
        <v>75</v>
      </c>
      <c r="B84" s="4" t="s">
        <v>88</v>
      </c>
      <c r="C84" s="3">
        <v>69</v>
      </c>
      <c r="D84" s="3">
        <v>156</v>
      </c>
      <c r="E84" s="3">
        <v>6</v>
      </c>
      <c r="F84" s="3">
        <v>3</v>
      </c>
      <c r="G84" s="3">
        <v>72</v>
      </c>
      <c r="H84" s="3">
        <v>13</v>
      </c>
      <c r="I84" s="3">
        <v>1</v>
      </c>
      <c r="J84" s="3">
        <f t="shared" si="1"/>
        <v>320</v>
      </c>
      <c r="K84" s="3"/>
      <c r="L84" s="3"/>
    </row>
    <row r="85" spans="1:12" ht="21">
      <c r="A85" s="5">
        <v>76</v>
      </c>
      <c r="B85" s="4" t="s">
        <v>89</v>
      </c>
      <c r="C85" s="3">
        <v>56</v>
      </c>
      <c r="D85" s="3">
        <v>54</v>
      </c>
      <c r="E85" s="3">
        <v>7</v>
      </c>
      <c r="F85" s="3">
        <v>3</v>
      </c>
      <c r="G85" s="3">
        <v>45</v>
      </c>
      <c r="H85" s="3">
        <v>8</v>
      </c>
      <c r="I85" s="3">
        <v>5</v>
      </c>
      <c r="J85" s="3">
        <f t="shared" si="1"/>
        <v>178</v>
      </c>
      <c r="K85" s="3"/>
      <c r="L85" s="3"/>
    </row>
    <row r="86" spans="1:12" ht="21">
      <c r="A86" s="5">
        <v>77</v>
      </c>
      <c r="B86" s="4" t="s">
        <v>120</v>
      </c>
      <c r="C86" s="3">
        <v>114</v>
      </c>
      <c r="D86" s="3">
        <v>109</v>
      </c>
      <c r="E86" s="3">
        <v>6</v>
      </c>
      <c r="F86" s="3">
        <v>6</v>
      </c>
      <c r="G86" s="3">
        <v>24</v>
      </c>
      <c r="H86" s="3">
        <v>8</v>
      </c>
      <c r="I86" s="3">
        <v>5</v>
      </c>
      <c r="J86" s="3">
        <f t="shared" si="1"/>
        <v>272</v>
      </c>
      <c r="K86" s="3"/>
      <c r="L86" s="3"/>
    </row>
    <row r="87" spans="1:12" ht="21">
      <c r="A87" s="5">
        <v>78</v>
      </c>
      <c r="B87" s="4" t="s">
        <v>90</v>
      </c>
      <c r="C87" s="3">
        <v>67</v>
      </c>
      <c r="D87" s="3">
        <v>146</v>
      </c>
      <c r="E87" s="3">
        <v>6</v>
      </c>
      <c r="F87" s="3">
        <v>6</v>
      </c>
      <c r="G87" s="3">
        <v>26</v>
      </c>
      <c r="H87" s="3">
        <v>13</v>
      </c>
      <c r="I87" s="3">
        <v>7</v>
      </c>
      <c r="J87" s="3">
        <f t="shared" si="1"/>
        <v>271</v>
      </c>
      <c r="K87" s="3"/>
      <c r="L87" s="3"/>
    </row>
    <row r="88" spans="1:12" ht="21">
      <c r="A88" s="5">
        <v>79</v>
      </c>
      <c r="B88" s="4" t="s">
        <v>91</v>
      </c>
      <c r="C88" s="3">
        <v>125</v>
      </c>
      <c r="D88" s="3">
        <v>191</v>
      </c>
      <c r="E88" s="3">
        <v>21</v>
      </c>
      <c r="F88" s="3">
        <v>19</v>
      </c>
      <c r="G88" s="3">
        <v>145</v>
      </c>
      <c r="H88" s="3">
        <v>15</v>
      </c>
      <c r="I88" s="3">
        <v>19</v>
      </c>
      <c r="J88" s="3">
        <f t="shared" si="1"/>
        <v>535</v>
      </c>
      <c r="K88" s="3"/>
      <c r="L88" s="3"/>
    </row>
    <row r="89" spans="1:12" ht="21">
      <c r="A89" s="5">
        <v>80</v>
      </c>
      <c r="B89" s="4" t="s">
        <v>92</v>
      </c>
      <c r="C89" s="3">
        <v>120</v>
      </c>
      <c r="D89" s="3">
        <v>83</v>
      </c>
      <c r="E89" s="3">
        <v>8</v>
      </c>
      <c r="F89" s="3">
        <v>7</v>
      </c>
      <c r="G89" s="3">
        <v>45</v>
      </c>
      <c r="H89" s="3">
        <v>5</v>
      </c>
      <c r="I89" s="3">
        <v>8</v>
      </c>
      <c r="J89" s="3">
        <f t="shared" si="1"/>
        <v>276</v>
      </c>
      <c r="K89" s="3"/>
      <c r="L89" s="3"/>
    </row>
    <row r="90" spans="1:12" ht="21">
      <c r="A90" s="5">
        <v>81</v>
      </c>
      <c r="B90" s="4" t="s">
        <v>93</v>
      </c>
      <c r="C90" s="3">
        <v>113</v>
      </c>
      <c r="D90" s="3">
        <v>120</v>
      </c>
      <c r="E90" s="3">
        <v>3</v>
      </c>
      <c r="F90" s="3">
        <v>17</v>
      </c>
      <c r="G90" s="3">
        <v>26</v>
      </c>
      <c r="H90" s="3">
        <v>8</v>
      </c>
      <c r="I90" s="3">
        <v>11</v>
      </c>
      <c r="J90" s="3">
        <f t="shared" si="1"/>
        <v>298</v>
      </c>
      <c r="K90" s="3"/>
      <c r="L90" s="3"/>
    </row>
    <row r="91" spans="1:12" ht="21">
      <c r="A91" s="5">
        <v>82</v>
      </c>
      <c r="B91" s="4" t="s">
        <v>94</v>
      </c>
      <c r="C91" s="3">
        <v>92</v>
      </c>
      <c r="D91" s="3">
        <v>255</v>
      </c>
      <c r="E91" s="3">
        <v>17</v>
      </c>
      <c r="F91" s="3">
        <v>35</v>
      </c>
      <c r="G91" s="3">
        <v>76</v>
      </c>
      <c r="H91" s="3">
        <v>8</v>
      </c>
      <c r="I91" s="3">
        <v>12</v>
      </c>
      <c r="J91" s="3">
        <f t="shared" si="1"/>
        <v>495</v>
      </c>
      <c r="K91" s="3"/>
      <c r="L91" s="3"/>
    </row>
    <row r="92" spans="1:12" ht="21">
      <c r="A92" s="5">
        <v>83</v>
      </c>
      <c r="B92" s="4" t="s">
        <v>95</v>
      </c>
      <c r="C92" s="3">
        <v>66</v>
      </c>
      <c r="D92" s="3">
        <v>133</v>
      </c>
      <c r="E92" s="3">
        <v>12</v>
      </c>
      <c r="F92" s="3">
        <v>3</v>
      </c>
      <c r="G92" s="3">
        <v>69</v>
      </c>
      <c r="H92" s="3">
        <v>6</v>
      </c>
      <c r="I92" s="3">
        <v>6</v>
      </c>
      <c r="J92" s="3">
        <f t="shared" si="1"/>
        <v>295</v>
      </c>
      <c r="K92" s="3"/>
      <c r="L92" s="3"/>
    </row>
    <row r="93" spans="1:12" ht="21">
      <c r="A93" s="5">
        <v>84</v>
      </c>
      <c r="B93" s="4" t="s">
        <v>96</v>
      </c>
      <c r="C93" s="3">
        <v>103</v>
      </c>
      <c r="D93" s="3">
        <v>121</v>
      </c>
      <c r="E93" s="3">
        <v>1</v>
      </c>
      <c r="F93" s="3">
        <v>9</v>
      </c>
      <c r="G93" s="3">
        <v>128</v>
      </c>
      <c r="H93" s="3">
        <v>7</v>
      </c>
      <c r="I93" s="3">
        <v>3</v>
      </c>
      <c r="J93" s="3">
        <f t="shared" si="1"/>
        <v>372</v>
      </c>
      <c r="K93" s="3"/>
      <c r="L93" s="3"/>
    </row>
    <row r="94" spans="1:12" ht="21">
      <c r="A94" s="5">
        <v>85</v>
      </c>
      <c r="B94" s="4" t="s">
        <v>97</v>
      </c>
      <c r="C94" s="3">
        <v>92</v>
      </c>
      <c r="D94" s="3">
        <v>90</v>
      </c>
      <c r="E94" s="3">
        <v>4</v>
      </c>
      <c r="F94" s="3">
        <v>11</v>
      </c>
      <c r="G94" s="3">
        <v>141</v>
      </c>
      <c r="H94" s="3">
        <v>17</v>
      </c>
      <c r="I94" s="3">
        <v>14</v>
      </c>
      <c r="J94" s="3">
        <f t="shared" si="1"/>
        <v>369</v>
      </c>
      <c r="K94" s="3"/>
      <c r="L94" s="3"/>
    </row>
    <row r="95" spans="1:12" ht="21">
      <c r="A95" s="5">
        <v>86</v>
      </c>
      <c r="B95" s="4" t="s">
        <v>98</v>
      </c>
      <c r="C95" s="3">
        <v>161</v>
      </c>
      <c r="D95" s="3">
        <v>120</v>
      </c>
      <c r="E95" s="3">
        <v>5</v>
      </c>
      <c r="F95" s="3">
        <v>6</v>
      </c>
      <c r="G95" s="3">
        <v>56</v>
      </c>
      <c r="H95" s="3">
        <v>6</v>
      </c>
      <c r="I95" s="3">
        <v>4</v>
      </c>
      <c r="J95" s="3">
        <f t="shared" si="1"/>
        <v>358</v>
      </c>
      <c r="K95" s="3"/>
      <c r="L95" s="3"/>
    </row>
    <row r="96" spans="1:12" ht="21">
      <c r="A96" s="5">
        <v>87</v>
      </c>
      <c r="B96" s="4" t="s">
        <v>99</v>
      </c>
      <c r="C96" s="3">
        <v>113</v>
      </c>
      <c r="D96" s="3">
        <v>211</v>
      </c>
      <c r="E96" s="3">
        <v>15</v>
      </c>
      <c r="F96" s="3">
        <v>8</v>
      </c>
      <c r="G96" s="3">
        <v>140</v>
      </c>
      <c r="H96" s="3">
        <v>8</v>
      </c>
      <c r="I96" s="3">
        <v>17</v>
      </c>
      <c r="J96" s="3">
        <f t="shared" si="1"/>
        <v>512</v>
      </c>
      <c r="K96" s="3"/>
      <c r="L96" s="3"/>
    </row>
    <row r="97" spans="1:12" ht="21">
      <c r="A97" s="5">
        <v>88</v>
      </c>
      <c r="B97" s="4" t="s">
        <v>100</v>
      </c>
      <c r="C97" s="3">
        <v>52</v>
      </c>
      <c r="D97" s="3">
        <v>76</v>
      </c>
      <c r="E97" s="3">
        <v>2</v>
      </c>
      <c r="F97" s="3">
        <v>7</v>
      </c>
      <c r="G97" s="3">
        <v>32</v>
      </c>
      <c r="H97" s="3">
        <v>1</v>
      </c>
      <c r="I97" s="3">
        <v>4</v>
      </c>
      <c r="J97" s="3">
        <f t="shared" si="1"/>
        <v>174</v>
      </c>
      <c r="K97" s="3"/>
      <c r="L97" s="3"/>
    </row>
    <row r="98" spans="1:12" ht="21">
      <c r="A98" s="5">
        <v>89</v>
      </c>
      <c r="B98" s="4" t="s">
        <v>101</v>
      </c>
      <c r="C98" s="3">
        <v>81</v>
      </c>
      <c r="D98" s="3">
        <v>150</v>
      </c>
      <c r="E98" s="3">
        <v>9</v>
      </c>
      <c r="F98" s="3">
        <v>5</v>
      </c>
      <c r="G98" s="3">
        <v>72</v>
      </c>
      <c r="H98" s="3">
        <v>12</v>
      </c>
      <c r="I98" s="3">
        <v>4</v>
      </c>
      <c r="J98" s="3">
        <f t="shared" si="1"/>
        <v>333</v>
      </c>
      <c r="K98" s="3"/>
      <c r="L98" s="3"/>
    </row>
    <row r="99" spans="1:12" ht="21">
      <c r="A99" s="5">
        <v>90</v>
      </c>
      <c r="B99" s="4" t="s">
        <v>6</v>
      </c>
      <c r="C99" s="3">
        <v>92</v>
      </c>
      <c r="D99" s="3">
        <v>45</v>
      </c>
      <c r="E99" s="3">
        <v>9</v>
      </c>
      <c r="F99" s="3">
        <v>32</v>
      </c>
      <c r="G99" s="3">
        <v>27</v>
      </c>
      <c r="H99" s="3">
        <v>3</v>
      </c>
      <c r="I99" s="3">
        <v>2</v>
      </c>
      <c r="J99" s="3">
        <f t="shared" si="1"/>
        <v>210</v>
      </c>
      <c r="K99" s="3"/>
      <c r="L99" s="3"/>
    </row>
    <row r="100" spans="1:12" ht="21">
      <c r="A100" s="5">
        <v>91</v>
      </c>
      <c r="B100" s="4" t="s">
        <v>102</v>
      </c>
      <c r="C100" s="3">
        <v>68</v>
      </c>
      <c r="D100" s="3">
        <v>52</v>
      </c>
      <c r="E100" s="3">
        <v>9</v>
      </c>
      <c r="F100" s="3">
        <v>147</v>
      </c>
      <c r="G100" s="3">
        <v>10</v>
      </c>
      <c r="H100" s="3">
        <v>5</v>
      </c>
      <c r="I100" s="3">
        <v>16</v>
      </c>
      <c r="J100" s="3">
        <f t="shared" si="1"/>
        <v>307</v>
      </c>
      <c r="K100" s="3"/>
      <c r="L100" s="3"/>
    </row>
    <row r="101" spans="1:12" ht="21">
      <c r="A101" s="5">
        <v>92</v>
      </c>
      <c r="B101" s="4" t="s">
        <v>103</v>
      </c>
      <c r="C101" s="3">
        <v>156</v>
      </c>
      <c r="D101" s="3">
        <v>100</v>
      </c>
      <c r="E101" s="3">
        <v>22</v>
      </c>
      <c r="F101" s="3">
        <v>40</v>
      </c>
      <c r="G101" s="3">
        <v>22</v>
      </c>
      <c r="H101" s="3">
        <v>9</v>
      </c>
      <c r="I101" s="3">
        <v>15</v>
      </c>
      <c r="J101" s="3">
        <f t="shared" si="1"/>
        <v>364</v>
      </c>
      <c r="K101" s="3"/>
      <c r="L101" s="3"/>
    </row>
    <row r="102" spans="1:12" ht="21">
      <c r="A102" s="5">
        <v>93</v>
      </c>
      <c r="B102" s="4" t="s">
        <v>104</v>
      </c>
      <c r="C102" s="3">
        <v>53</v>
      </c>
      <c r="D102" s="3">
        <v>77</v>
      </c>
      <c r="E102" s="3">
        <v>16</v>
      </c>
      <c r="F102" s="3">
        <v>124</v>
      </c>
      <c r="G102" s="3">
        <v>28</v>
      </c>
      <c r="H102" s="3">
        <v>7</v>
      </c>
      <c r="I102" s="3">
        <v>12</v>
      </c>
      <c r="J102" s="3">
        <f t="shared" si="1"/>
        <v>317</v>
      </c>
      <c r="K102" s="3"/>
      <c r="L102" s="3"/>
    </row>
    <row r="103" spans="1:12" ht="21">
      <c r="A103" s="5">
        <v>94</v>
      </c>
      <c r="B103" s="4" t="s">
        <v>105</v>
      </c>
      <c r="C103" s="3">
        <v>50</v>
      </c>
      <c r="D103" s="3">
        <v>47</v>
      </c>
      <c r="E103" s="3">
        <v>15</v>
      </c>
      <c r="F103" s="3">
        <v>42</v>
      </c>
      <c r="G103" s="3">
        <v>48</v>
      </c>
      <c r="H103" s="3">
        <v>4</v>
      </c>
      <c r="I103" s="3">
        <v>5</v>
      </c>
      <c r="J103" s="3">
        <f t="shared" si="1"/>
        <v>211</v>
      </c>
      <c r="K103" s="3"/>
      <c r="L103" s="3"/>
    </row>
    <row r="104" spans="1:12" ht="21">
      <c r="A104" s="5">
        <v>95</v>
      </c>
      <c r="B104" s="4" t="s">
        <v>106</v>
      </c>
      <c r="C104" s="3">
        <v>55</v>
      </c>
      <c r="D104" s="3">
        <v>49</v>
      </c>
      <c r="E104" s="3">
        <v>8</v>
      </c>
      <c r="F104" s="3">
        <v>32</v>
      </c>
      <c r="G104" s="3">
        <v>43</v>
      </c>
      <c r="H104" s="3">
        <v>2</v>
      </c>
      <c r="I104" s="3">
        <v>2</v>
      </c>
      <c r="J104" s="3">
        <f t="shared" si="1"/>
        <v>191</v>
      </c>
      <c r="K104" s="3"/>
      <c r="L104" s="3"/>
    </row>
    <row r="105" spans="1:12" ht="21">
      <c r="A105" s="5">
        <v>96</v>
      </c>
      <c r="B105" s="4" t="s">
        <v>107</v>
      </c>
      <c r="C105" s="3">
        <v>18</v>
      </c>
      <c r="D105" s="3">
        <v>27</v>
      </c>
      <c r="E105" s="3">
        <v>2</v>
      </c>
      <c r="F105" s="3">
        <v>6</v>
      </c>
      <c r="G105" s="3">
        <v>19</v>
      </c>
      <c r="H105" s="3">
        <v>1</v>
      </c>
      <c r="I105" s="3">
        <v>0</v>
      </c>
      <c r="J105" s="3">
        <f t="shared" si="1"/>
        <v>73</v>
      </c>
      <c r="K105" s="3"/>
      <c r="L105" s="3"/>
    </row>
    <row r="106" spans="1:12" ht="21">
      <c r="A106" s="5">
        <v>97</v>
      </c>
      <c r="B106" s="4" t="s">
        <v>108</v>
      </c>
      <c r="C106" s="3">
        <v>130</v>
      </c>
      <c r="D106" s="3">
        <v>221</v>
      </c>
      <c r="E106" s="3">
        <v>10</v>
      </c>
      <c r="F106" s="3">
        <v>36</v>
      </c>
      <c r="G106" s="3">
        <v>158</v>
      </c>
      <c r="H106" s="3">
        <v>5</v>
      </c>
      <c r="I106" s="3">
        <v>13</v>
      </c>
      <c r="J106" s="3">
        <f t="shared" si="1"/>
        <v>573</v>
      </c>
      <c r="K106" s="3"/>
      <c r="L106" s="3"/>
    </row>
    <row r="107" spans="1:12" ht="21">
      <c r="A107" s="5">
        <v>98</v>
      </c>
      <c r="B107" s="4" t="s">
        <v>109</v>
      </c>
      <c r="C107" s="3">
        <v>9</v>
      </c>
      <c r="D107" s="3">
        <v>38</v>
      </c>
      <c r="E107" s="3">
        <v>2</v>
      </c>
      <c r="F107" s="3">
        <v>2</v>
      </c>
      <c r="G107" s="3">
        <v>37</v>
      </c>
      <c r="H107" s="3">
        <v>2</v>
      </c>
      <c r="I107" s="3">
        <v>3</v>
      </c>
      <c r="J107" s="3">
        <f t="shared" si="1"/>
        <v>93</v>
      </c>
      <c r="K107" s="3"/>
      <c r="L107" s="3"/>
    </row>
    <row r="108" spans="1:12" ht="21">
      <c r="A108" s="5">
        <v>99</v>
      </c>
      <c r="B108" s="4" t="s">
        <v>110</v>
      </c>
      <c r="C108" s="3">
        <v>108</v>
      </c>
      <c r="D108" s="3">
        <v>50</v>
      </c>
      <c r="E108" s="3">
        <v>9</v>
      </c>
      <c r="F108" s="3">
        <v>8</v>
      </c>
      <c r="G108" s="3">
        <v>44</v>
      </c>
      <c r="H108" s="3">
        <v>4</v>
      </c>
      <c r="I108" s="3">
        <v>4</v>
      </c>
      <c r="J108" s="3">
        <f t="shared" si="1"/>
        <v>227</v>
      </c>
      <c r="K108" s="3"/>
      <c r="L108" s="3"/>
    </row>
    <row r="109" spans="1:12" ht="21">
      <c r="A109" s="5">
        <v>100</v>
      </c>
      <c r="B109" s="4" t="s">
        <v>111</v>
      </c>
      <c r="C109" s="3">
        <v>27</v>
      </c>
      <c r="D109" s="3">
        <v>90</v>
      </c>
      <c r="E109" s="3">
        <v>2</v>
      </c>
      <c r="F109" s="3">
        <v>1</v>
      </c>
      <c r="G109" s="3">
        <v>13</v>
      </c>
      <c r="H109" s="3">
        <v>1</v>
      </c>
      <c r="I109" s="3">
        <v>3</v>
      </c>
      <c r="J109" s="3">
        <f t="shared" si="1"/>
        <v>137</v>
      </c>
      <c r="K109" s="3"/>
      <c r="L109" s="3"/>
    </row>
    <row r="110" spans="1:12" ht="21">
      <c r="A110" s="5">
        <v>101</v>
      </c>
      <c r="B110" s="4" t="s">
        <v>112</v>
      </c>
      <c r="C110" s="3">
        <v>60</v>
      </c>
      <c r="D110" s="3">
        <v>152</v>
      </c>
      <c r="E110" s="3">
        <v>6</v>
      </c>
      <c r="F110" s="3">
        <v>36</v>
      </c>
      <c r="G110" s="3">
        <v>27</v>
      </c>
      <c r="H110" s="3">
        <v>2</v>
      </c>
      <c r="I110" s="3">
        <v>9</v>
      </c>
      <c r="J110" s="3">
        <f t="shared" si="1"/>
        <v>292</v>
      </c>
      <c r="K110" s="3"/>
      <c r="L110" s="3"/>
    </row>
    <row r="111" spans="1:12" ht="21">
      <c r="A111" s="8" t="s">
        <v>117</v>
      </c>
      <c r="B111" s="8"/>
      <c r="C111" s="3">
        <f>SUM(C10:C110)</f>
        <v>12797</v>
      </c>
      <c r="D111" s="3">
        <f aca="true" t="shared" si="2" ref="D111:L111">SUM(D10:D110)</f>
        <v>19282</v>
      </c>
      <c r="E111" s="3">
        <f t="shared" si="2"/>
        <v>867</v>
      </c>
      <c r="F111" s="3">
        <f t="shared" si="2"/>
        <v>1250</v>
      </c>
      <c r="G111" s="3">
        <f t="shared" si="2"/>
        <v>3108</v>
      </c>
      <c r="H111" s="3">
        <f t="shared" si="2"/>
        <v>520</v>
      </c>
      <c r="I111" s="3">
        <f t="shared" si="2"/>
        <v>1061</v>
      </c>
      <c r="J111" s="3">
        <f t="shared" si="1"/>
        <v>38885</v>
      </c>
      <c r="K111" s="3">
        <f t="shared" si="2"/>
        <v>0</v>
      </c>
      <c r="L111" s="3">
        <f t="shared" si="2"/>
        <v>0</v>
      </c>
    </row>
    <row r="112" spans="1:12" ht="21">
      <c r="A112" s="8" t="s">
        <v>118</v>
      </c>
      <c r="B112" s="8"/>
      <c r="C112" s="3">
        <v>3</v>
      </c>
      <c r="D112" s="3">
        <v>46</v>
      </c>
      <c r="E112" s="3">
        <v>2</v>
      </c>
      <c r="F112" s="3">
        <v>1</v>
      </c>
      <c r="G112" s="3">
        <v>21</v>
      </c>
      <c r="H112" s="3">
        <v>1</v>
      </c>
      <c r="I112" s="3">
        <v>3</v>
      </c>
      <c r="J112" s="3">
        <f t="shared" si="1"/>
        <v>77</v>
      </c>
      <c r="K112" s="3">
        <v>16</v>
      </c>
      <c r="L112" s="3">
        <v>0</v>
      </c>
    </row>
    <row r="113" spans="1:12" ht="21">
      <c r="A113" s="8" t="s">
        <v>119</v>
      </c>
      <c r="B113" s="8"/>
      <c r="C113" s="3">
        <f>+C112+C111</f>
        <v>12800</v>
      </c>
      <c r="D113" s="3">
        <f aca="true" t="shared" si="3" ref="D113:L113">+D112+D111</f>
        <v>19328</v>
      </c>
      <c r="E113" s="3">
        <f t="shared" si="3"/>
        <v>869</v>
      </c>
      <c r="F113" s="3">
        <f t="shared" si="3"/>
        <v>1251</v>
      </c>
      <c r="G113" s="3">
        <f t="shared" si="3"/>
        <v>3129</v>
      </c>
      <c r="H113" s="3">
        <f t="shared" si="3"/>
        <v>521</v>
      </c>
      <c r="I113" s="3">
        <f t="shared" si="3"/>
        <v>1064</v>
      </c>
      <c r="J113" s="3">
        <f t="shared" si="1"/>
        <v>38962</v>
      </c>
      <c r="K113" s="3">
        <f t="shared" si="3"/>
        <v>16</v>
      </c>
      <c r="L113" s="3">
        <f t="shared" si="3"/>
        <v>0</v>
      </c>
    </row>
    <row r="115" ht="21">
      <c r="D115" s="7" t="s">
        <v>122</v>
      </c>
    </row>
  </sheetData>
  <mergeCells count="20">
    <mergeCell ref="A111:B111"/>
    <mergeCell ref="A112:B112"/>
    <mergeCell ref="A113:B113"/>
    <mergeCell ref="J6:J9"/>
    <mergeCell ref="C7:C9"/>
    <mergeCell ref="D7:D9"/>
    <mergeCell ref="E7:E9"/>
    <mergeCell ref="F7:F9"/>
    <mergeCell ref="G7:G9"/>
    <mergeCell ref="H7:H9"/>
    <mergeCell ref="C6:I6"/>
    <mergeCell ref="A1:L1"/>
    <mergeCell ref="A2:L2"/>
    <mergeCell ref="A3:L3"/>
    <mergeCell ref="A4:L4"/>
    <mergeCell ref="A5:L5"/>
    <mergeCell ref="A6:B8"/>
    <mergeCell ref="K6:K9"/>
    <mergeCell ref="L6:L9"/>
    <mergeCell ref="I7:I9"/>
  </mergeCells>
  <printOptions/>
  <pageMargins left="1" right="0.5" top="0.5" bottom="0.5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</dc:creator>
  <cp:keywords/>
  <dc:description/>
  <cp:lastModifiedBy>Amit</cp:lastModifiedBy>
  <cp:lastPrinted>2007-03-02T07:31:08Z</cp:lastPrinted>
  <dcterms:created xsi:type="dcterms:W3CDTF">2007-02-16T19:01:52Z</dcterms:created>
  <dcterms:modified xsi:type="dcterms:W3CDTF">2007-03-23T06:50:31Z</dcterms:modified>
  <cp:category/>
  <cp:version/>
  <cp:contentType/>
  <cp:contentStatus/>
</cp:coreProperties>
</file>